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1"/>
  <workbookPr defaultThemeVersion="166925"/>
  <mc:AlternateContent xmlns:mc="http://schemas.openxmlformats.org/markup-compatibility/2006">
    <mc:Choice Requires="x15">
      <x15ac:absPath xmlns:x15ac="http://schemas.microsoft.com/office/spreadsheetml/2010/11/ac" url="/Users/nick/Dropbox/Our Documents/NE Timing/Finances/"/>
    </mc:Choice>
  </mc:AlternateContent>
  <xr:revisionPtr revIDLastSave="0" documentId="13_ncr:1_{9D2E85E6-99DA-9F44-8236-7CA942A771BC}" xr6:coauthVersionLast="36" xr6:coauthVersionMax="44" xr10:uidLastSave="{00000000-0000-0000-0000-000000000000}"/>
  <bookViews>
    <workbookView xWindow="0" yWindow="460" windowWidth="30380" windowHeight="18320" activeTab="1" xr2:uid="{5A265C90-5825-914F-A5C2-2B97570C00E2}"/>
  </bookViews>
  <sheets>
    <sheet name="2019" sheetId="1" r:id="rId1"/>
    <sheet name="2020" sheetId="4" r:id="rId2"/>
    <sheet name="2021" sheetId="3" r:id="rId3"/>
    <sheet name="2020 Race Plan" sheetId="5"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5" l="1"/>
  <c r="C48" i="5"/>
</calcChain>
</file>

<file path=xl/sharedStrings.xml><?xml version="1.0" encoding="utf-8"?>
<sst xmlns="http://schemas.openxmlformats.org/spreadsheetml/2006/main" count="302" uniqueCount="154">
  <si>
    <t>Jan</t>
  </si>
  <si>
    <t>Feb</t>
  </si>
  <si>
    <t>Mar</t>
  </si>
  <si>
    <t>Apr</t>
  </si>
  <si>
    <t>May</t>
  </si>
  <si>
    <t>Jun</t>
  </si>
  <si>
    <t>Jul</t>
  </si>
  <si>
    <t>Aug</t>
  </si>
  <si>
    <t>Sep</t>
  </si>
  <si>
    <t>Oct</t>
  </si>
  <si>
    <t>Nov</t>
  </si>
  <si>
    <t>Dec</t>
  </si>
  <si>
    <t>RR</t>
  </si>
  <si>
    <t>VE</t>
  </si>
  <si>
    <t>Oxted</t>
  </si>
  <si>
    <t>MK5</t>
  </si>
  <si>
    <t>TSE</t>
  </si>
  <si>
    <t>Rother</t>
  </si>
  <si>
    <t>VE = Velocity Events</t>
  </si>
  <si>
    <t>RR = Running &amp; Riding</t>
  </si>
  <si>
    <t>TSE = Tr Spirit Events</t>
  </si>
  <si>
    <t>Mercy</t>
  </si>
  <si>
    <t>Leeds</t>
  </si>
  <si>
    <t>Heathfield</t>
  </si>
  <si>
    <t>Owler Tri</t>
  </si>
  <si>
    <t>Bridge Tri</t>
  </si>
  <si>
    <t>Headcorn Half</t>
  </si>
  <si>
    <t>Canterbury 10k</t>
  </si>
  <si>
    <t>Maidstone Duathlon</t>
  </si>
  <si>
    <t>Cranbrook Tri</t>
  </si>
  <si>
    <t>Maidstone Tri</t>
  </si>
  <si>
    <t>Maidstone River Runs</t>
  </si>
  <si>
    <t>Hastings 10k</t>
  </si>
  <si>
    <t>Tonbridge 10k</t>
  </si>
  <si>
    <t>Staplehurst 10k</t>
  </si>
  <si>
    <t>Whistable 10k</t>
  </si>
  <si>
    <t>Channel Tri</t>
  </si>
  <si>
    <t>Eatbourne 5</t>
  </si>
  <si>
    <t>Hop Farm</t>
  </si>
  <si>
    <t>Rother Valley 10k</t>
  </si>
  <si>
    <t>Bodium Tri</t>
  </si>
  <si>
    <t>Marshman Tri</t>
  </si>
  <si>
    <t>Baddlesmere 10k</t>
  </si>
  <si>
    <t>Canterbury Tri</t>
  </si>
  <si>
    <t>Herne Bay 10k</t>
  </si>
  <si>
    <t>Chilham Castle Duathlons</t>
  </si>
  <si>
    <t xml:space="preserve">Turkey Run </t>
  </si>
  <si>
    <t>Marden Half &amp; 10k</t>
  </si>
  <si>
    <t>End of Year 10m</t>
  </si>
  <si>
    <t>Owler Winter Marathon</t>
  </si>
  <si>
    <t>Owler Summer Marathon</t>
  </si>
  <si>
    <t>Greenwich Park 10k</t>
  </si>
  <si>
    <t>Richmond Park Half</t>
  </si>
  <si>
    <t>Richmond Park Marathon</t>
  </si>
  <si>
    <t>Vanguard Marathon</t>
  </si>
  <si>
    <t>Woldingham Marathon</t>
  </si>
  <si>
    <t>Green Chain Marathon</t>
  </si>
  <si>
    <t>Booked</t>
  </si>
  <si>
    <t>Scadbury Park 5</t>
  </si>
  <si>
    <t>Southwark Park 10k</t>
  </si>
  <si>
    <t>Shoreham Woods 10k</t>
  </si>
  <si>
    <t>Hyde Park 5 &amp; 10k</t>
  </si>
  <si>
    <t>Avery Hill Runs</t>
  </si>
  <si>
    <t>Date</t>
  </si>
  <si>
    <t>Event</t>
  </si>
  <si>
    <t>Likelihood</t>
  </si>
  <si>
    <t>Bodies</t>
  </si>
  <si>
    <t>Notes</t>
  </si>
  <si>
    <t>Timer(s)</t>
  </si>
  <si>
    <t>Hop Farm off-road duathlon and plus 5 and 10k runs – Race 1</t>
  </si>
  <si>
    <t>Yes</t>
  </si>
  <si>
    <t>N/A</t>
  </si>
  <si>
    <t>Hop Farm off-road duathlon and plus 5 and 10k runs – Race 2</t>
  </si>
  <si>
    <t>Greenwich Park 5 and 10k</t>
  </si>
  <si>
    <t>No</t>
  </si>
  <si>
    <t>High</t>
  </si>
  <si>
    <t>Eastbourne 5 Miler</t>
  </si>
  <si>
    <t>Headcorn Half Marathon</t>
  </si>
  <si>
    <t>Richmond Park Half Marathon</t>
  </si>
  <si>
    <t>Hop Farm off-road duathlon and plus 5 and 10k runs – Race 3</t>
  </si>
  <si>
    <t>Canterbury Riverside 10k</t>
  </si>
  <si>
    <t>Whitstable 10k</t>
  </si>
  <si>
    <t>Marshman Triathlon</t>
  </si>
  <si>
    <t>Staplehurst 5 &amp; 10k</t>
  </si>
  <si>
    <t>Bridge Triathlon</t>
  </si>
  <si>
    <t>Heathfield 10k</t>
  </si>
  <si>
    <t>Mid Kent 5</t>
  </si>
  <si>
    <t>Owler Triathlon</t>
  </si>
  <si>
    <t>Canterbury Triathlon</t>
  </si>
  <si>
    <t>Bodium Triathlon</t>
  </si>
  <si>
    <t>Chilham Castle Duathlon and Runs</t>
  </si>
  <si>
    <t>Small 10k but start, finish and registration in different locations.  400m between start and finish.</t>
  </si>
  <si>
    <t>Reasonable sized double distance race.  Start is about 50m from finish.</t>
  </si>
  <si>
    <t>Fairly small multi distance event with start and finish in same place.</t>
  </si>
  <si>
    <t>Resonable sized 10 miler with start and finish a mile apart</t>
  </si>
  <si>
    <t>Dartford 10k</t>
  </si>
  <si>
    <t>Leeds Castle</t>
  </si>
  <si>
    <t>Crowborough Tri</t>
  </si>
  <si>
    <t>River Thames Half</t>
  </si>
  <si>
    <t>Tempo 10k</t>
  </si>
  <si>
    <t>Bridge Junior Tri</t>
  </si>
  <si>
    <t>Hampton Tri</t>
  </si>
  <si>
    <t>Bodium Canicross</t>
  </si>
  <si>
    <t>Quoted Unlikely</t>
  </si>
  <si>
    <t>Turkey Run</t>
  </si>
  <si>
    <t>Low numbers expected but may need half a person for the results kiosk.  New customer so I will attend.  As it's a Saturday I've not charged a lot for this one so I will probably do it on my own and take Erin if I need a kiosk person.</t>
  </si>
  <si>
    <t>500 expected but results kiosk is pretty easy due to race distance.  I had Erin with me at this last year but probably could have actually done it on my own.  Definitely one for 2 of you to do without me.</t>
  </si>
  <si>
    <t xml:space="preserve">400 plus expected but results kiosk easy due to race distance.  Same new customer as Greenwich so I would probably attend to build the relationship.  Would be good for someone else to attend ready for the Richmond Park Marathon in May, I believe its exactly the same course in May, just 2 laps.  The marathon is the same day as Cranbrook tri, so I will probably need to be at Cranbrook as it's the first tri of the season at present. </t>
  </si>
  <si>
    <t>See above.  Maybe a good one for someone to look to take on their own or maybe 2 of you, will help to get ready for tri season.</t>
  </si>
  <si>
    <t>Very small event with 100 competitors maximum.  Only 5k, but the start and finish are in different locations and as it's a staggered start (one going off every 30 seconds) then moving from start to finish isn't possible.  To keep the price down for them I have said they can do a manual start using the tablet (they will do this) and we will be at the finish, so only 1 lot of kit required.  The tablet start is dead easy, we use it for pool start triathlons.  I'll probably attend this one as they are new customers, but as always happy for someone to come learn.</t>
  </si>
  <si>
    <t>Start and finish at the same place, max 300 runners and will likely sell out.  New customer so I will attend, but happy for someone to join me as a learning experience.</t>
  </si>
  <si>
    <t xml:space="preserve">Start and finish at the same place, could be up to 300, short event so the kiosk will be busy for about 10/15 mins but otherwise a pretty straight forward event.  </t>
  </si>
  <si>
    <t>Very easy Multi-sport event with low numbers.  Has 2 timing points (Transition in/out and finish) but no room for backup mats, the new mats will work well here, my only worry would be that it may be less than 8 paces between transition in/out and the finish.  Hopefully I will have the other set of new mats by then so we can use them at transition and the finish.</t>
  </si>
  <si>
    <t>Includes start in different location and a 5k split, so lots of remote timing points.  750 entrants so busy kiosk.  This will be a 3 man job, one at the finish, one at the start and one at the 5k point.  Start and 5k split will be remote timing points.  Person at the start will pack up and then come to the finish to help with kiosk etc.</t>
  </si>
  <si>
    <t>Easy one man job, very small 10 mile and 10k, start and finish the same place, just over 100 on the road split over the 2 events, so you can pretty much leave them to do the kiosk themselves.</t>
  </si>
  <si>
    <t>Same course as the half in Feb.  Start and finish at the same place, could be up to 300 but easy kiosk due to the race distance.  See them off and then wait 3 hours for the first one to come back!</t>
  </si>
  <si>
    <t>Fairly small pool swim tri, 3 timing points, first timing point (swim out) is only hit once.  The second timing point is used for bike out, bike in and run out.  Finish is separate location.  Plan for next year is to have both transition points as remote timing points to save running cables like we did last year.  As this is a pool based tri the competitors start individually, they are started by someone from the organising team using the tablet.</t>
  </si>
  <si>
    <t>Fairly small lake swim tri with 3 timing points. Set up is essentially the same as Cranbrook with one end of transition only hit once on the swim out, everything else goes through the other end.  Will probably go with remote timing points again to save running cables.  Note to self, I need more laptops (that have a working LAN port!).  This is a mass start event, they all get in the water at the same time and start with the gun.  There are lots of different events here, thats the only thing that makes it a little tricky.  Look at last years results.  I need to be at the Staplehurst 10k, so this is probably our biggest issue next year, this is the tri you need to be up to speed for.</t>
  </si>
  <si>
    <t>400-500 across the 2 events with a 50 metre move of equipment.  We should have enough kit to just leave the start equipment in place now.  Kiosk will be reasonably busy.  I am race directing this so will need to be here with someone else doing the timing.</t>
  </si>
  <si>
    <t>Leeds Castle Running Fest</t>
  </si>
  <si>
    <t>Bridge Junior Triathlon</t>
  </si>
  <si>
    <t>Fair sized lake swim tri with 3 timing points. Don't know too much at this point, but the great thing is it's a carbon copy of the junior event the week before, so would suggest someone does both, you wont need me here then.</t>
  </si>
  <si>
    <t>Fair sized lake swim tri with 3 timing points. Don't know too much at this point, but the great thing is it's a carbon copy of the senior event the following week , so would suggest someone does both, you wont need me at the second one.</t>
  </si>
  <si>
    <t>300 runners with a 150 metre move of equipment.  Kiosk not too busy.  Good event, I like this one, I'll probably be at the bridge tri so won't get to go :(</t>
  </si>
  <si>
    <t>Very small pool swim tri, 3 timing points as with all of Mikes triathlons one end of transition is only hit once at the swim out, the other end is used all other times.</t>
  </si>
  <si>
    <t>Fair sized 5 mile race with up to 500 so busy kiosk.  Start and finish 400m apart but will have enough kit to be already set up at both points.  Blue mats used at start and then head back to the finish where the antenna are already in place.  I obvs need to be here as Race Director.</t>
  </si>
  <si>
    <t>Crowborough Triathlon</t>
  </si>
  <si>
    <t>Fair sized lake swim tri with 3 timing points.  One mass start, think transition is same as crowborough with an in and an out.  Only thing that makes this complex is lots and lots of events, the usual selection of triathlons plus 5k and 10k trail runs.  I will be here.</t>
  </si>
  <si>
    <t>Pool based tri, so staggered start using tablet.  A more standard transition for this (which I believe is in some sort of sports court), so one end is in, the other end is out.  Finih is separate.  As with the other tris we will look to do all the transitions as remote next year.  Note to self, I need more 4g routers and network cards!  This is another pinch point for us as i will need to be at the MK5</t>
  </si>
  <si>
    <t>Fairly small pool swim tri, don’t know too much about it yet.</t>
  </si>
  <si>
    <t>Vanguard Marathon and half</t>
  </si>
  <si>
    <t>Small event, start and finish same place, should be very straight forward.  Same organiser as the Richmond events earlier in the year.</t>
  </si>
  <si>
    <t>3 distances but low numbers.  Nice little event in Ashford.  TV used as results kiosk.  Carbon copy of the winter event in Nov.</t>
  </si>
  <si>
    <t>Woldingham Marathon and half</t>
  </si>
  <si>
    <t>Fair sized 10k, start and finish same place, don’t know much more yet.</t>
  </si>
  <si>
    <t>Reasonable sized open water tri with 3 timing points.  First year back after a few years absence, but used to be pretty big.  Gun start, but they go off in waves, don’t worry we'll get to that!</t>
  </si>
  <si>
    <t>Tough tri with split transition.  Swim is in the see and there is a timing point as the leave the beach.  There are swim only events included so this is to capture their finish time, but next year we may finish the tri swim there and include a split time for them to run to transition, it's a good quarter of a mile!  Standard transition with an in and an out.  Finish is separate a few hundred metres away.  This event was a pain this year as you have to get between the transition area and the swim timing point, it's out of a barriered car park.  Prepared for it this year though so should be better.  All timing points (thats 4!) will be remote.</t>
  </si>
  <si>
    <t>Green Chain Marathon and 10k.</t>
  </si>
  <si>
    <t>Small event with start and finish same place.  Same organisers as Richmond.</t>
  </si>
  <si>
    <t>Small event start and finish same place. Same organisers as Richmond.</t>
  </si>
  <si>
    <t>Small 10k with start and finish same point.</t>
  </si>
  <si>
    <t>Fairly straightforward duathlon with 3 timing points and multiple events.  Only issue we faced this year (apart from the weather) was as people exited transition on their run they crossed the finish line and finished the race!  Have amended the race setup to handle this, so won't be an issue next year.</t>
  </si>
  <si>
    <t>Quoted and likely</t>
  </si>
  <si>
    <t>Turkey run</t>
  </si>
  <si>
    <t>Fair sized 10k (ish) race, strt and finish same place.</t>
  </si>
  <si>
    <t>Small 10k with start and finish in different locations.  Was pretty straight forward this year.  Think myself and Andy are running the ragnar relays this weekend, so gives us an issue!  I can come back early and cover an event though.</t>
  </si>
  <si>
    <t>300 people 10k with start and finish same place.  New booking so I would like to go.</t>
  </si>
  <si>
    <t>Hampton Triathlon</t>
  </si>
  <si>
    <t>Fairly standard pool based tri.  Only down side with this one is a crazy early start, the event starts at 6.30am near hampton court!  Standard transition with one end in the other out.  Start will be via the tablet.</t>
  </si>
  <si>
    <t>Only 1 timing point and low numbers expected so should be a 1 man job.  I will be attending the first one, as I don’t trust Mike, running a multi-sport event across one timing point presents a few challenges for the orgaisers and Mike probably hasn't thought about it, we may need to make changes to the setup on the fly.  Happy for someone to join me with a view to taking on later events in the series as once we've done one it should be simple.</t>
  </si>
  <si>
    <t>See above.  Possibly a good one for someone to look to take on their own, but these definitely good ones to start to understand multi-sport events.</t>
  </si>
  <si>
    <t>Fair sized half marathon.  Start and finish a few hundred yards apart but should present an issue due to race length.</t>
  </si>
  <si>
    <t>Absolutely no idea what they want here yet but they have approched me about availability.  This is replacing the Leeds Castle Tri which unfortunately isn't happening next year.  There is talk of a 5k and 10k over the weekend, plus some aquathons.</t>
  </si>
  <si>
    <t>Quoted Likely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</si>
</sst>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2"/>
      <color theme="1"/>
      <name val="Calibri"/>
      <family val="2"/>
      <scheme val="minor"/>
    </font>
    <font>
      <b/>
      <sz val="12"/>
      <color theme="1"/>
      <name val="Calibri"/>
      <family val="2"/>
      <scheme val="minor"/>
    </font>
    <font>
      <sz val="12"/>
      <color rgb="FFFF0000"/>
      <name val="Calibri"/>
      <family val="2"/>
      <scheme val="minor"/>
    </font>
    <font>
      <sz val="12"/>
      <name val="Calibri"/>
      <family val="2"/>
      <scheme val="minor"/>
    </font>
    <font>
      <sz val="12"/>
      <color theme="1"/>
      <name val="Calibri"/>
      <family val="2"/>
      <scheme val="minor"/>
    </font>
  </fonts>
  <fills count="20">
    <fill>
      <patternFill patternType="none"/>
    </fill>
    <fill>
      <patternFill patternType="gray125"/>
    </fill>
    <fill>
      <patternFill patternType="solid">
        <fgColor theme="6"/>
        <bgColor indexed="64"/>
      </patternFill>
    </fill>
    <fill>
      <patternFill patternType="solid">
        <fgColor rgb="FF00B0F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119">
    <xf numFmtId="0" fontId="0" fillId="0" borderId="0" xfId="0"/>
    <xf numFmtId="0" fontId="0" fillId="0" borderId="1" xfId="0" applyBorder="1"/>
    <xf numFmtId="0" fontId="1" fillId="0" borderId="1" xfId="0" applyFont="1" applyBorder="1" applyAlignment="1">
      <alignment horizont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0" fillId="12" borderId="1" xfId="0" applyFill="1" applyBorder="1"/>
    <xf numFmtId="0" fontId="0" fillId="2" borderId="1" xfId="0" applyFill="1" applyBorder="1"/>
    <xf numFmtId="0" fontId="1" fillId="5"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7" borderId="1" xfId="0" applyFont="1" applyFill="1" applyBorder="1" applyAlignment="1">
      <alignment horizontal="center" vertical="center"/>
    </xf>
    <xf numFmtId="0" fontId="1" fillId="8"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0" borderId="1" xfId="0" applyFont="1" applyFill="1" applyBorder="1" applyAlignment="1">
      <alignment horizontal="center" vertical="center"/>
    </xf>
    <xf numFmtId="0" fontId="1" fillId="11" borderId="1" xfId="0" applyFont="1" applyFill="1" applyBorder="1" applyAlignment="1">
      <alignment horizontal="center" vertical="center"/>
    </xf>
    <xf numFmtId="0" fontId="1" fillId="13" borderId="1" xfId="0" applyFont="1" applyFill="1" applyBorder="1" applyAlignment="1">
      <alignment horizontal="center" vertical="center"/>
    </xf>
    <xf numFmtId="0" fontId="1" fillId="14" borderId="1" xfId="0" applyFont="1" applyFill="1" applyBorder="1" applyAlignment="1">
      <alignment horizontal="center" vertical="center"/>
    </xf>
    <xf numFmtId="0" fontId="1" fillId="15" borderId="1" xfId="0" applyFont="1" applyFill="1" applyBorder="1" applyAlignment="1">
      <alignment horizontal="center" vertical="center"/>
    </xf>
    <xf numFmtId="0" fontId="2" fillId="8" borderId="1" xfId="0" applyFont="1" applyFill="1" applyBorder="1"/>
    <xf numFmtId="0" fontId="0" fillId="0" borderId="1" xfId="0" applyFill="1" applyBorder="1"/>
    <xf numFmtId="0" fontId="0" fillId="17" borderId="1" xfId="0" applyFill="1" applyBorder="1"/>
    <xf numFmtId="0" fontId="3" fillId="17" borderId="1" xfId="0" applyFont="1" applyFill="1" applyBorder="1"/>
    <xf numFmtId="0" fontId="0" fillId="7" borderId="1" xfId="0" applyFill="1" applyBorder="1"/>
    <xf numFmtId="0" fontId="1" fillId="0" borderId="2" xfId="0" applyFont="1" applyBorder="1" applyAlignment="1">
      <alignment horizontal="center"/>
    </xf>
    <xf numFmtId="0" fontId="1" fillId="0" borderId="3" xfId="0" applyFont="1" applyBorder="1" applyAlignment="1">
      <alignment horizontal="center"/>
    </xf>
    <xf numFmtId="0" fontId="0" fillId="0" borderId="0" xfId="0" applyBorder="1"/>
    <xf numFmtId="0" fontId="0" fillId="2" borderId="0" xfId="0" applyFill="1" applyBorder="1"/>
    <xf numFmtId="0" fontId="0" fillId="0" borderId="0" xfId="0" applyFill="1" applyBorder="1"/>
    <xf numFmtId="0" fontId="0" fillId="0" borderId="2" xfId="0" applyBorder="1"/>
    <xf numFmtId="0" fontId="0" fillId="0" borderId="3" xfId="0" applyBorder="1"/>
    <xf numFmtId="0" fontId="1" fillId="3" borderId="4" xfId="0" applyFont="1" applyFill="1" applyBorder="1" applyAlignment="1">
      <alignment horizontal="center" vertical="center"/>
    </xf>
    <xf numFmtId="0" fontId="0" fillId="0" borderId="5" xfId="0" applyBorder="1"/>
    <xf numFmtId="0" fontId="0" fillId="16" borderId="5" xfId="0" applyFill="1" applyBorder="1"/>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0" fillId="0" borderId="8" xfId="0" applyBorder="1"/>
    <xf numFmtId="0" fontId="1" fillId="4" borderId="4" xfId="0" applyFont="1" applyFill="1" applyBorder="1" applyAlignment="1">
      <alignment horizontal="center" vertical="center"/>
    </xf>
    <xf numFmtId="0" fontId="0" fillId="10" borderId="5" xfId="0" applyFill="1" applyBorder="1"/>
    <xf numFmtId="0" fontId="0" fillId="2" borderId="5" xfId="0" applyFill="1" applyBorder="1"/>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0" fillId="2" borderId="8" xfId="0" applyFill="1" applyBorder="1"/>
    <xf numFmtId="0" fontId="1" fillId="5" borderId="4"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7" xfId="0" applyFont="1" applyFill="1" applyBorder="1" applyAlignment="1">
      <alignment horizontal="center" vertical="center"/>
    </xf>
    <xf numFmtId="0" fontId="1" fillId="6" borderId="4" xfId="0" applyFont="1" applyFill="1" applyBorder="1" applyAlignment="1">
      <alignment horizontal="center" vertical="center"/>
    </xf>
    <xf numFmtId="0" fontId="3" fillId="16" borderId="5" xfId="0" applyFont="1" applyFill="1" applyBorder="1"/>
    <xf numFmtId="0" fontId="0" fillId="0" borderId="5" xfId="0" applyFill="1" applyBorder="1"/>
    <xf numFmtId="0" fontId="1" fillId="6" borderId="6" xfId="0" applyFont="1" applyFill="1" applyBorder="1" applyAlignment="1">
      <alignment horizontal="center" vertical="center"/>
    </xf>
    <xf numFmtId="0" fontId="1" fillId="6" borderId="7" xfId="0" applyFont="1" applyFill="1" applyBorder="1" applyAlignment="1">
      <alignment horizontal="center" vertical="center"/>
    </xf>
    <xf numFmtId="0" fontId="0" fillId="0" borderId="8" xfId="0" applyFill="1" applyBorder="1"/>
    <xf numFmtId="0" fontId="1" fillId="7" borderId="4"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7"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7" xfId="0" applyFont="1" applyFill="1" applyBorder="1" applyAlignment="1">
      <alignment horizontal="center" vertical="center"/>
    </xf>
    <xf numFmtId="0" fontId="1" fillId="9" borderId="4" xfId="0" applyFont="1" applyFill="1" applyBorder="1" applyAlignment="1">
      <alignment horizontal="center" vertical="center"/>
    </xf>
    <xf numFmtId="0" fontId="1" fillId="9" borderId="6" xfId="0" applyFont="1" applyFill="1" applyBorder="1" applyAlignment="1">
      <alignment horizontal="center" vertical="center"/>
    </xf>
    <xf numFmtId="0" fontId="1" fillId="9" borderId="7" xfId="0" applyFont="1" applyFill="1" applyBorder="1" applyAlignment="1">
      <alignment horizontal="center" vertical="center"/>
    </xf>
    <xf numFmtId="0" fontId="1" fillId="10" borderId="4" xfId="0" applyFont="1" applyFill="1" applyBorder="1" applyAlignment="1">
      <alignment horizontal="center" vertical="center"/>
    </xf>
    <xf numFmtId="0" fontId="1" fillId="10" borderId="6" xfId="0" applyFont="1" applyFill="1" applyBorder="1" applyAlignment="1">
      <alignment horizontal="center" vertical="center"/>
    </xf>
    <xf numFmtId="0" fontId="1" fillId="10" borderId="7" xfId="0" applyFont="1" applyFill="1" applyBorder="1" applyAlignment="1">
      <alignment horizontal="center" vertical="center"/>
    </xf>
    <xf numFmtId="0" fontId="1" fillId="11" borderId="4" xfId="0" applyFont="1" applyFill="1" applyBorder="1" applyAlignment="1">
      <alignment horizontal="center" vertical="center"/>
    </xf>
    <xf numFmtId="0" fontId="1" fillId="11" borderId="6" xfId="0" applyFont="1" applyFill="1" applyBorder="1" applyAlignment="1">
      <alignment horizontal="center" vertical="center"/>
    </xf>
    <xf numFmtId="0" fontId="1" fillId="11" borderId="7" xfId="0" applyFont="1" applyFill="1" applyBorder="1" applyAlignment="1">
      <alignment horizontal="center" vertical="center"/>
    </xf>
    <xf numFmtId="0" fontId="1" fillId="13" borderId="4" xfId="0" applyFont="1" applyFill="1" applyBorder="1" applyAlignment="1">
      <alignment horizontal="center" vertical="center"/>
    </xf>
    <xf numFmtId="0" fontId="1" fillId="13" borderId="6" xfId="0" applyFont="1" applyFill="1" applyBorder="1" applyAlignment="1">
      <alignment horizontal="center" vertical="center"/>
    </xf>
    <xf numFmtId="0" fontId="1" fillId="13" borderId="7" xfId="0" applyFont="1" applyFill="1" applyBorder="1" applyAlignment="1">
      <alignment horizontal="center" vertical="center"/>
    </xf>
    <xf numFmtId="0" fontId="1" fillId="14" borderId="4" xfId="0" applyFont="1" applyFill="1" applyBorder="1" applyAlignment="1">
      <alignment horizontal="center" vertical="center"/>
    </xf>
    <xf numFmtId="0" fontId="1" fillId="14" borderId="6" xfId="0" applyFont="1" applyFill="1" applyBorder="1" applyAlignment="1">
      <alignment horizontal="center" vertical="center"/>
    </xf>
    <xf numFmtId="0" fontId="1" fillId="14" borderId="7" xfId="0" applyFont="1" applyFill="1" applyBorder="1" applyAlignment="1">
      <alignment horizontal="center" vertical="center"/>
    </xf>
    <xf numFmtId="0" fontId="1" fillId="15" borderId="4" xfId="0" applyFont="1" applyFill="1" applyBorder="1" applyAlignment="1">
      <alignment horizontal="center" vertical="center"/>
    </xf>
    <xf numFmtId="0" fontId="1" fillId="15" borderId="6" xfId="0" applyFont="1" applyFill="1" applyBorder="1" applyAlignment="1">
      <alignment horizontal="center" vertical="center"/>
    </xf>
    <xf numFmtId="0" fontId="1" fillId="15" borderId="7" xfId="0" applyFont="1" applyFill="1" applyBorder="1" applyAlignment="1">
      <alignment horizontal="center" vertical="center"/>
    </xf>
    <xf numFmtId="0" fontId="0" fillId="0" borderId="9" xfId="0" applyBorder="1"/>
    <xf numFmtId="0" fontId="0" fillId="16" borderId="2" xfId="0" applyFill="1" applyBorder="1"/>
    <xf numFmtId="0" fontId="0" fillId="16" borderId="9" xfId="0" applyFill="1" applyBorder="1"/>
    <xf numFmtId="0" fontId="0" fillId="10" borderId="2" xfId="0" applyFill="1" applyBorder="1"/>
    <xf numFmtId="0" fontId="0" fillId="10" borderId="9" xfId="0" applyFill="1" applyBorder="1"/>
    <xf numFmtId="0" fontId="0" fillId="7" borderId="2" xfId="0" applyFill="1" applyBorder="1"/>
    <xf numFmtId="0" fontId="0" fillId="7" borderId="9" xfId="0" applyFill="1" applyBorder="1"/>
    <xf numFmtId="0" fontId="0" fillId="7" borderId="3" xfId="0" applyFill="1" applyBorder="1"/>
    <xf numFmtId="0" fontId="0" fillId="2" borderId="2" xfId="0" applyFill="1" applyBorder="1"/>
    <xf numFmtId="0" fontId="0" fillId="2" borderId="9" xfId="0" applyFill="1" applyBorder="1"/>
    <xf numFmtId="0" fontId="0" fillId="2" borderId="3" xfId="0" applyFill="1" applyBorder="1"/>
    <xf numFmtId="0" fontId="0" fillId="0" borderId="3" xfId="0" applyFill="1" applyBorder="1"/>
    <xf numFmtId="0" fontId="0" fillId="0" borderId="9" xfId="0" applyFill="1" applyBorder="1"/>
    <xf numFmtId="0" fontId="3" fillId="0" borderId="9" xfId="0" applyFont="1" applyFill="1" applyBorder="1"/>
    <xf numFmtId="0" fontId="3" fillId="0" borderId="3" xfId="0" applyFont="1" applyFill="1" applyBorder="1"/>
    <xf numFmtId="0" fontId="3" fillId="0" borderId="8" xfId="0" applyFont="1" applyFill="1" applyBorder="1"/>
    <xf numFmtId="0" fontId="0" fillId="0" borderId="2" xfId="0" applyFill="1" applyBorder="1"/>
    <xf numFmtId="0" fontId="3" fillId="10" borderId="2" xfId="0" applyFont="1" applyFill="1" applyBorder="1"/>
    <xf numFmtId="0" fontId="0" fillId="16" borderId="0" xfId="0" applyFill="1" applyBorder="1"/>
    <xf numFmtId="0" fontId="0" fillId="18" borderId="2" xfId="0" applyFill="1" applyBorder="1"/>
    <xf numFmtId="0" fontId="0" fillId="18" borderId="0" xfId="0" applyFill="1" applyBorder="1"/>
    <xf numFmtId="0" fontId="1" fillId="0" borderId="0" xfId="0" applyFont="1"/>
    <xf numFmtId="14" fontId="0" fillId="0" borderId="0" xfId="0" applyNumberFormat="1" applyAlignment="1">
      <alignment wrapText="1"/>
    </xf>
    <xf numFmtId="0" fontId="0" fillId="0" borderId="0" xfId="0" applyAlignment="1">
      <alignment wrapText="1"/>
    </xf>
    <xf numFmtId="0" fontId="1" fillId="0" borderId="0" xfId="0" applyFont="1" applyAlignment="1">
      <alignment horizontal="center"/>
    </xf>
    <xf numFmtId="0" fontId="0" fillId="0" borderId="0" xfId="0" applyAlignment="1">
      <alignment horizontal="center" wrapText="1"/>
    </xf>
    <xf numFmtId="0" fontId="0" fillId="0" borderId="0" xfId="0" applyAlignment="1">
      <alignment horizontal="center"/>
    </xf>
    <xf numFmtId="0" fontId="0" fillId="19" borderId="0" xfId="0" applyFill="1" applyAlignment="1">
      <alignment horizontal="center" wrapText="1"/>
    </xf>
    <xf numFmtId="0" fontId="3" fillId="16" borderId="0" xfId="0" applyFont="1" applyFill="1" applyBorder="1"/>
    <xf numFmtId="0" fontId="0" fillId="0" borderId="6" xfId="0" applyBorder="1"/>
    <xf numFmtId="0" fontId="0" fillId="0" borderId="10" xfId="0" applyBorder="1"/>
    <xf numFmtId="0" fontId="0" fillId="0" borderId="4" xfId="0" applyBorder="1"/>
    <xf numFmtId="0" fontId="0" fillId="0" borderId="7" xfId="0" applyBorder="1"/>
    <xf numFmtId="0" fontId="0" fillId="0" borderId="11" xfId="0" applyBorder="1"/>
    <xf numFmtId="0" fontId="0" fillId="0" borderId="12" xfId="0" applyBorder="1"/>
    <xf numFmtId="0" fontId="0" fillId="18" borderId="9" xfId="0" applyFill="1" applyBorder="1"/>
    <xf numFmtId="0" fontId="0" fillId="10" borderId="3" xfId="0" applyFill="1" applyBorder="1"/>
    <xf numFmtId="0" fontId="3" fillId="0" borderId="2" xfId="0" applyFont="1" applyFill="1" applyBorder="1"/>
    <xf numFmtId="0" fontId="3" fillId="16" borderId="2" xfId="0" applyFont="1" applyFill="1" applyBorder="1"/>
    <xf numFmtId="3" fontId="0" fillId="0" borderId="0" xfId="0" applyNumberFormat="1"/>
    <xf numFmtId="44" fontId="0" fillId="0" borderId="0" xfId="1" applyFont="1"/>
    <xf numFmtId="0" fontId="0" fillId="10" borderId="0" xfId="0" applyFill="1" applyAlignment="1">
      <alignment horizontal="center" wrapText="1"/>
    </xf>
    <xf numFmtId="0" fontId="0" fillId="10" borderId="0" xfId="0" applyFill="1"/>
    <xf numFmtId="0" fontId="0" fillId="18" borderId="0" xfId="0" applyFill="1"/>
    <xf numFmtId="0" fontId="0" fillId="16" borderId="0" xfId="0"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97A01-7DD0-AF40-8347-ECA2D0336FA4}">
  <dimension ref="A1:AF18"/>
  <sheetViews>
    <sheetView showGridLines="0" zoomScale="90" zoomScaleNormal="90" workbookViewId="0">
      <selection activeCell="S15" sqref="S15"/>
    </sheetView>
  </sheetViews>
  <sheetFormatPr baseColWidth="10" defaultColWidth="11" defaultRowHeight="16" x14ac:dyDescent="0.2"/>
  <cols>
    <col min="2" max="32" width="6.83203125" customWidth="1"/>
  </cols>
  <sheetData>
    <row r="1" spans="1:32" x14ac:dyDescent="0.2">
      <c r="A1" s="1"/>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2">
        <v>31</v>
      </c>
    </row>
    <row r="2" spans="1:32" ht="47" customHeight="1" x14ac:dyDescent="0.2">
      <c r="A2" s="3"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47" customHeight="1" x14ac:dyDescent="0.2">
      <c r="A3" s="4" t="s">
        <v>1</v>
      </c>
      <c r="B3" s="1"/>
      <c r="C3" s="1"/>
      <c r="D3" s="1"/>
      <c r="E3" s="1"/>
      <c r="F3" s="1"/>
      <c r="G3" s="1"/>
      <c r="H3" s="1"/>
      <c r="I3" s="1"/>
      <c r="J3" s="1"/>
      <c r="K3" s="1"/>
      <c r="L3" s="1"/>
      <c r="M3" s="1"/>
      <c r="N3" s="1"/>
      <c r="O3" s="1"/>
      <c r="P3" s="1"/>
      <c r="Q3" s="1"/>
      <c r="R3" s="5" t="s">
        <v>12</v>
      </c>
      <c r="S3" s="1"/>
      <c r="T3" s="1"/>
      <c r="U3" s="1"/>
      <c r="V3" s="1"/>
      <c r="W3" s="1"/>
      <c r="X3" s="1"/>
      <c r="Y3" s="1"/>
      <c r="Z3" s="1"/>
      <c r="AA3" s="1"/>
      <c r="AB3" s="1"/>
      <c r="AC3" s="1"/>
      <c r="AD3" s="6"/>
      <c r="AE3" s="6"/>
      <c r="AF3" s="6"/>
    </row>
    <row r="4" spans="1:32" ht="47" customHeight="1" x14ac:dyDescent="0.2">
      <c r="A4" s="7" t="s">
        <v>2</v>
      </c>
      <c r="B4" s="1"/>
      <c r="C4" s="1"/>
      <c r="D4" s="1"/>
      <c r="E4" s="1"/>
      <c r="F4" s="1"/>
      <c r="G4" s="1"/>
      <c r="H4" s="1"/>
      <c r="I4" s="1"/>
      <c r="J4" s="1"/>
      <c r="K4" s="1"/>
      <c r="L4" s="1"/>
      <c r="M4" s="1"/>
      <c r="N4" s="1"/>
      <c r="O4" s="1"/>
      <c r="P4" s="1"/>
      <c r="Q4" s="1"/>
      <c r="R4" s="1"/>
      <c r="S4" s="1"/>
      <c r="T4" s="1"/>
      <c r="U4" s="1"/>
      <c r="V4" s="1"/>
      <c r="W4" s="1"/>
      <c r="X4" s="1"/>
      <c r="Y4" s="5" t="s">
        <v>12</v>
      </c>
      <c r="Z4" s="1"/>
      <c r="AA4" s="1"/>
      <c r="AB4" s="1"/>
      <c r="AC4" s="1"/>
      <c r="AD4" s="1"/>
      <c r="AE4" s="1"/>
      <c r="AF4" s="1"/>
    </row>
    <row r="5" spans="1:32" ht="47" customHeight="1" x14ac:dyDescent="0.2">
      <c r="A5" s="8" t="s">
        <v>3</v>
      </c>
      <c r="B5" s="1"/>
      <c r="C5" s="1"/>
      <c r="D5" s="1"/>
      <c r="E5" s="1"/>
      <c r="F5" s="1"/>
      <c r="G5" s="1"/>
      <c r="H5" s="1"/>
      <c r="I5" s="1"/>
      <c r="J5" s="1"/>
      <c r="K5" s="1"/>
      <c r="L5" s="1"/>
      <c r="M5" s="1"/>
      <c r="N5" s="1"/>
      <c r="O5" s="5" t="s">
        <v>13</v>
      </c>
      <c r="P5" s="1"/>
      <c r="Q5" s="1"/>
      <c r="R5" s="1"/>
      <c r="S5" s="1"/>
      <c r="T5" s="1"/>
      <c r="U5" s="1"/>
      <c r="V5" s="1"/>
      <c r="W5" s="1"/>
      <c r="X5" s="1"/>
      <c r="Y5" s="1"/>
      <c r="Z5" s="1"/>
      <c r="AA5" s="1"/>
      <c r="AB5" s="1"/>
      <c r="AC5" s="5" t="s">
        <v>21</v>
      </c>
      <c r="AD5" s="1"/>
      <c r="AE5" s="1"/>
      <c r="AF5" s="6"/>
    </row>
    <row r="6" spans="1:32" ht="47" customHeight="1" x14ac:dyDescent="0.2">
      <c r="A6" s="9" t="s">
        <v>4</v>
      </c>
      <c r="B6" s="1"/>
      <c r="C6" s="1"/>
      <c r="D6" s="1"/>
      <c r="E6" s="1"/>
      <c r="F6" s="1"/>
      <c r="G6" s="1"/>
      <c r="H6" s="1"/>
      <c r="I6" s="1"/>
      <c r="J6" s="1"/>
      <c r="K6" s="1"/>
      <c r="L6" s="1"/>
      <c r="M6" s="1"/>
      <c r="N6" s="1"/>
      <c r="O6" s="1"/>
      <c r="P6" s="1"/>
      <c r="Q6" s="1"/>
      <c r="R6" s="1"/>
      <c r="S6" s="1"/>
      <c r="T6" s="5" t="s">
        <v>13</v>
      </c>
      <c r="U6" s="1"/>
      <c r="V6" s="1"/>
      <c r="W6" s="1"/>
      <c r="X6" s="1"/>
      <c r="Y6" s="1"/>
      <c r="Z6" s="1"/>
      <c r="AA6" s="1"/>
      <c r="AB6" s="1"/>
      <c r="AC6" s="1"/>
      <c r="AD6" s="1"/>
      <c r="AE6" s="1"/>
      <c r="AF6" s="1"/>
    </row>
    <row r="7" spans="1:32" ht="47" customHeight="1" x14ac:dyDescent="0.2">
      <c r="A7" s="10" t="s">
        <v>5</v>
      </c>
      <c r="B7" s="1"/>
      <c r="C7" s="5" t="s">
        <v>13</v>
      </c>
      <c r="D7" s="1"/>
      <c r="E7" s="1"/>
      <c r="F7" s="1"/>
      <c r="G7" s="1"/>
      <c r="H7" s="1"/>
      <c r="I7" s="1"/>
      <c r="J7" s="5" t="s">
        <v>12</v>
      </c>
      <c r="K7" s="1"/>
      <c r="L7" s="1"/>
      <c r="M7" s="1"/>
      <c r="N7" s="1"/>
      <c r="O7" s="1"/>
      <c r="P7" s="1"/>
      <c r="Q7" s="1"/>
      <c r="R7" s="1"/>
      <c r="S7" s="1"/>
      <c r="T7" s="1"/>
      <c r="U7" s="1"/>
      <c r="V7" s="1"/>
      <c r="W7" s="1"/>
      <c r="X7" s="5" t="s">
        <v>23</v>
      </c>
      <c r="Y7" s="1"/>
      <c r="Z7" s="1"/>
      <c r="AA7" s="1"/>
      <c r="AB7" s="1"/>
      <c r="AC7" s="1"/>
      <c r="AD7" s="5" t="s">
        <v>22</v>
      </c>
      <c r="AE7" s="5" t="s">
        <v>14</v>
      </c>
      <c r="AF7" s="6"/>
    </row>
    <row r="8" spans="1:32" ht="47" customHeight="1" x14ac:dyDescent="0.2">
      <c r="A8" s="11" t="s">
        <v>6</v>
      </c>
      <c r="B8" s="1"/>
      <c r="C8" s="1"/>
      <c r="D8" s="1"/>
      <c r="E8" s="1"/>
      <c r="F8" s="1"/>
      <c r="G8" s="1"/>
      <c r="H8" s="5" t="s">
        <v>13</v>
      </c>
      <c r="I8" s="1"/>
      <c r="J8" s="1"/>
      <c r="K8" s="1"/>
      <c r="L8" s="1"/>
      <c r="M8" s="1"/>
      <c r="N8" s="1"/>
      <c r="O8" s="5" t="s">
        <v>15</v>
      </c>
      <c r="P8" s="1"/>
      <c r="Q8" s="1"/>
      <c r="R8" s="1"/>
      <c r="S8" s="1"/>
      <c r="T8" s="1"/>
      <c r="U8" s="1"/>
      <c r="V8" s="1"/>
      <c r="W8" s="1"/>
      <c r="X8" s="1"/>
      <c r="Y8" s="1"/>
      <c r="Z8" s="1"/>
      <c r="AA8" s="1"/>
      <c r="AB8" s="1"/>
      <c r="AC8" s="1"/>
      <c r="AD8" s="1"/>
      <c r="AE8" s="1"/>
      <c r="AF8" s="1"/>
    </row>
    <row r="9" spans="1:32" ht="47" customHeight="1" x14ac:dyDescent="0.2">
      <c r="A9" s="12" t="s">
        <v>7</v>
      </c>
      <c r="B9" s="1"/>
      <c r="C9" s="1"/>
      <c r="D9" s="1"/>
      <c r="E9" s="1"/>
      <c r="F9" s="1"/>
      <c r="G9" s="1"/>
      <c r="H9" s="1"/>
      <c r="I9" s="1"/>
      <c r="J9" s="1"/>
      <c r="K9" s="1"/>
      <c r="L9" s="5" t="s">
        <v>16</v>
      </c>
      <c r="M9" s="1"/>
      <c r="N9" s="1"/>
      <c r="O9" s="1"/>
      <c r="P9" s="1"/>
      <c r="Q9" s="1"/>
      <c r="R9" s="1"/>
      <c r="S9" s="1"/>
      <c r="T9" s="1"/>
      <c r="U9" s="1"/>
      <c r="V9" s="1"/>
      <c r="W9" s="1"/>
      <c r="X9" s="1"/>
      <c r="Y9" s="1"/>
      <c r="Z9" s="1"/>
      <c r="AA9" s="1"/>
      <c r="AB9" s="1"/>
      <c r="AC9" s="1"/>
      <c r="AD9" s="1"/>
      <c r="AE9" s="1"/>
      <c r="AF9" s="1"/>
    </row>
    <row r="10" spans="1:32" ht="47" customHeight="1" x14ac:dyDescent="0.2">
      <c r="A10" s="13" t="s">
        <v>8</v>
      </c>
      <c r="B10" s="5" t="s">
        <v>22</v>
      </c>
      <c r="C10" s="1"/>
      <c r="D10" s="1"/>
      <c r="E10" s="1"/>
      <c r="F10" s="1"/>
      <c r="G10" s="1"/>
      <c r="H10" s="1"/>
      <c r="I10" s="5" t="s">
        <v>16</v>
      </c>
      <c r="J10" s="1"/>
      <c r="K10" s="1"/>
      <c r="L10" s="1"/>
      <c r="M10" s="1"/>
      <c r="N10" s="1"/>
      <c r="O10" s="1"/>
      <c r="P10" s="5" t="s">
        <v>17</v>
      </c>
      <c r="Q10" s="1"/>
      <c r="R10" s="1"/>
      <c r="S10" s="1"/>
      <c r="T10" s="1"/>
      <c r="U10" s="1"/>
      <c r="V10" s="17"/>
      <c r="W10" s="17"/>
      <c r="X10" s="1"/>
      <c r="Y10" s="1"/>
      <c r="Z10" s="1"/>
      <c r="AA10" s="1"/>
      <c r="AB10" s="1"/>
      <c r="AC10" s="1"/>
      <c r="AD10" s="5" t="s">
        <v>16</v>
      </c>
      <c r="AE10" s="1"/>
      <c r="AF10" s="6"/>
    </row>
    <row r="11" spans="1:32" ht="47" customHeight="1" x14ac:dyDescent="0.2">
      <c r="A11" s="14" t="s">
        <v>9</v>
      </c>
      <c r="B11" s="1"/>
      <c r="C11" s="1"/>
      <c r="D11" s="1"/>
      <c r="E11" s="1"/>
      <c r="F11" s="1"/>
      <c r="G11" s="1"/>
      <c r="H11" s="5" t="s">
        <v>12</v>
      </c>
      <c r="I11" s="1"/>
      <c r="J11" s="1"/>
      <c r="K11" s="1"/>
      <c r="L11" s="1"/>
      <c r="M11" s="1"/>
      <c r="N11" s="1"/>
      <c r="O11" s="1"/>
      <c r="P11" s="1"/>
      <c r="Q11" s="1"/>
      <c r="R11" s="1"/>
      <c r="S11" s="1"/>
      <c r="T11" s="1"/>
      <c r="U11" s="1"/>
      <c r="V11" s="5" t="s">
        <v>12</v>
      </c>
      <c r="W11" s="1"/>
      <c r="X11" s="1"/>
      <c r="Y11" s="1"/>
      <c r="Z11" s="1"/>
      <c r="AA11" s="1"/>
      <c r="AB11" s="1"/>
      <c r="AC11" s="18"/>
      <c r="AD11" s="1"/>
      <c r="AE11" s="1"/>
      <c r="AF11" s="1"/>
    </row>
    <row r="12" spans="1:32" ht="47" customHeight="1" x14ac:dyDescent="0.2">
      <c r="A12" s="15" t="s">
        <v>10</v>
      </c>
      <c r="B12" s="1"/>
      <c r="C12" s="1"/>
      <c r="D12" s="1"/>
      <c r="E12" s="1"/>
      <c r="F12" s="1"/>
      <c r="G12" s="1"/>
      <c r="H12" s="1"/>
      <c r="I12" s="1"/>
      <c r="J12" s="1"/>
      <c r="K12" s="1"/>
      <c r="L12" s="1"/>
      <c r="M12" s="1"/>
      <c r="N12" s="1"/>
      <c r="O12" s="1"/>
      <c r="P12" s="1"/>
      <c r="Q12" s="1"/>
      <c r="R12" s="5" t="s">
        <v>12</v>
      </c>
      <c r="S12" s="1"/>
      <c r="T12" s="18"/>
      <c r="U12" s="1"/>
      <c r="V12" s="1"/>
      <c r="W12" s="1"/>
      <c r="X12" s="1"/>
      <c r="Y12" s="5" t="s">
        <v>16</v>
      </c>
      <c r="Z12" s="1"/>
      <c r="AA12" s="1"/>
      <c r="AB12" s="1"/>
      <c r="AC12" s="1"/>
      <c r="AD12" s="1"/>
      <c r="AE12" s="1"/>
      <c r="AF12" s="6"/>
    </row>
    <row r="13" spans="1:32" ht="47" customHeight="1" x14ac:dyDescent="0.2">
      <c r="A13" s="16" t="s">
        <v>11</v>
      </c>
      <c r="B13" s="1"/>
      <c r="C13" s="1"/>
      <c r="D13" s="1"/>
      <c r="E13" s="1"/>
      <c r="F13" s="1"/>
      <c r="G13" s="1"/>
      <c r="H13" s="1"/>
      <c r="I13" s="5" t="s">
        <v>46</v>
      </c>
      <c r="J13" s="1"/>
      <c r="K13" s="1"/>
      <c r="L13" s="1"/>
      <c r="M13" s="1"/>
      <c r="N13" s="1"/>
      <c r="O13" s="1"/>
      <c r="P13" s="1"/>
      <c r="Q13" s="1"/>
      <c r="R13" s="1"/>
      <c r="S13" s="1"/>
      <c r="T13" s="1"/>
      <c r="U13" s="1"/>
      <c r="V13" s="1"/>
      <c r="W13" s="1"/>
      <c r="X13" s="1"/>
      <c r="Y13" s="1"/>
      <c r="Z13" s="1"/>
      <c r="AA13" s="1"/>
      <c r="AB13" s="1"/>
      <c r="AC13" s="1"/>
      <c r="AD13" s="5" t="s">
        <v>12</v>
      </c>
      <c r="AE13" s="1"/>
      <c r="AF13" s="1"/>
    </row>
    <row r="14" spans="1:32" x14ac:dyDescent="0.2">
      <c r="A14" s="1"/>
      <c r="B14" s="2">
        <v>1</v>
      </c>
      <c r="C14" s="2">
        <v>2</v>
      </c>
      <c r="D14" s="2">
        <v>3</v>
      </c>
      <c r="E14" s="2">
        <v>4</v>
      </c>
      <c r="F14" s="2">
        <v>5</v>
      </c>
      <c r="G14" s="2">
        <v>6</v>
      </c>
      <c r="H14" s="2">
        <v>7</v>
      </c>
      <c r="I14" s="2">
        <v>8</v>
      </c>
      <c r="J14" s="2">
        <v>9</v>
      </c>
      <c r="K14" s="2">
        <v>10</v>
      </c>
      <c r="L14" s="2">
        <v>11</v>
      </c>
      <c r="M14" s="2">
        <v>12</v>
      </c>
      <c r="N14" s="2">
        <v>13</v>
      </c>
      <c r="O14" s="2">
        <v>14</v>
      </c>
      <c r="P14" s="2">
        <v>15</v>
      </c>
      <c r="Q14" s="2">
        <v>16</v>
      </c>
      <c r="R14" s="2">
        <v>17</v>
      </c>
      <c r="S14" s="2">
        <v>18</v>
      </c>
      <c r="T14" s="2">
        <v>19</v>
      </c>
      <c r="U14" s="2">
        <v>20</v>
      </c>
      <c r="V14" s="2">
        <v>21</v>
      </c>
      <c r="W14" s="2">
        <v>22</v>
      </c>
      <c r="X14" s="2">
        <v>23</v>
      </c>
      <c r="Y14" s="2">
        <v>24</v>
      </c>
      <c r="Z14" s="2">
        <v>25</v>
      </c>
      <c r="AA14" s="2">
        <v>26</v>
      </c>
      <c r="AB14" s="2">
        <v>27</v>
      </c>
      <c r="AC14" s="2">
        <v>28</v>
      </c>
      <c r="AD14" s="2">
        <v>29</v>
      </c>
      <c r="AE14" s="2">
        <v>30</v>
      </c>
      <c r="AF14" s="2">
        <v>31</v>
      </c>
    </row>
    <row r="16" spans="1:32" x14ac:dyDescent="0.2">
      <c r="A16" t="s">
        <v>18</v>
      </c>
    </row>
    <row r="17" spans="1:1" x14ac:dyDescent="0.2">
      <c r="A17" t="s">
        <v>19</v>
      </c>
    </row>
    <row r="18" spans="1:1" x14ac:dyDescent="0.2">
      <c r="A18" t="s">
        <v>20</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188CD-539B-B041-8AD5-C7E7B19FC7F9}">
  <dimension ref="A1:AF49"/>
  <sheetViews>
    <sheetView tabSelected="1" workbookViewId="0">
      <selection activeCell="E42" sqref="E42"/>
    </sheetView>
  </sheetViews>
  <sheetFormatPr baseColWidth="10" defaultColWidth="11" defaultRowHeight="16" x14ac:dyDescent="0.2"/>
  <cols>
    <col min="1" max="1" width="13.83203125" customWidth="1"/>
    <col min="2" max="34" width="6.83203125" customWidth="1"/>
  </cols>
  <sheetData>
    <row r="1" spans="1:32" x14ac:dyDescent="0.2">
      <c r="A1" s="27"/>
      <c r="B1" s="22">
        <v>1</v>
      </c>
      <c r="C1" s="22">
        <v>2</v>
      </c>
      <c r="D1" s="22">
        <v>3</v>
      </c>
      <c r="E1" s="22">
        <v>4</v>
      </c>
      <c r="F1" s="22">
        <v>5</v>
      </c>
      <c r="G1" s="22">
        <v>6</v>
      </c>
      <c r="H1" s="22">
        <v>7</v>
      </c>
      <c r="I1" s="22">
        <v>8</v>
      </c>
      <c r="J1" s="22">
        <v>9</v>
      </c>
      <c r="K1" s="22">
        <v>10</v>
      </c>
      <c r="L1" s="22">
        <v>11</v>
      </c>
      <c r="M1" s="22">
        <v>12</v>
      </c>
      <c r="N1" s="22">
        <v>13</v>
      </c>
      <c r="O1" s="22">
        <v>14</v>
      </c>
      <c r="P1" s="22">
        <v>15</v>
      </c>
      <c r="Q1" s="22">
        <v>16</v>
      </c>
      <c r="R1" s="22">
        <v>17</v>
      </c>
      <c r="S1" s="22">
        <v>18</v>
      </c>
      <c r="T1" s="22">
        <v>19</v>
      </c>
      <c r="U1" s="22">
        <v>20</v>
      </c>
      <c r="V1" s="22">
        <v>21</v>
      </c>
      <c r="W1" s="22">
        <v>22</v>
      </c>
      <c r="X1" s="22">
        <v>23</v>
      </c>
      <c r="Y1" s="22">
        <v>24</v>
      </c>
      <c r="Z1" s="22">
        <v>25</v>
      </c>
      <c r="AA1" s="22">
        <v>26</v>
      </c>
      <c r="AB1" s="22">
        <v>27</v>
      </c>
      <c r="AC1" s="22">
        <v>28</v>
      </c>
      <c r="AD1" s="22">
        <v>29</v>
      </c>
      <c r="AE1" s="22">
        <v>30</v>
      </c>
      <c r="AF1" s="22">
        <v>31</v>
      </c>
    </row>
    <row r="2" spans="1:32" x14ac:dyDescent="0.2">
      <c r="A2" s="29" t="s">
        <v>0</v>
      </c>
      <c r="B2" s="27"/>
      <c r="C2" s="30"/>
      <c r="D2" s="27"/>
      <c r="E2" s="30"/>
      <c r="F2" s="27"/>
      <c r="G2" s="30"/>
      <c r="H2" s="27"/>
      <c r="I2" s="30"/>
      <c r="J2" s="27"/>
      <c r="K2" s="30"/>
      <c r="L2" s="27"/>
      <c r="M2" s="31" t="s">
        <v>38</v>
      </c>
      <c r="N2" s="27"/>
      <c r="O2" s="30"/>
      <c r="P2" s="27"/>
      <c r="Q2" s="30"/>
      <c r="R2" s="27"/>
      <c r="S2" s="30"/>
      <c r="T2" s="27"/>
      <c r="U2" s="30"/>
      <c r="V2" s="27"/>
      <c r="W2" s="30"/>
      <c r="X2" s="27"/>
      <c r="Y2" s="30"/>
      <c r="Z2" s="27"/>
      <c r="AA2" s="30"/>
      <c r="AB2" s="27"/>
      <c r="AC2" s="30"/>
      <c r="AD2" s="27"/>
      <c r="AE2" s="30"/>
      <c r="AF2" s="27"/>
    </row>
    <row r="3" spans="1:32" x14ac:dyDescent="0.2">
      <c r="A3" s="32"/>
      <c r="B3" s="74"/>
      <c r="C3" s="24"/>
      <c r="D3" s="74"/>
      <c r="E3" s="24"/>
      <c r="F3" s="74"/>
      <c r="G3" s="24"/>
      <c r="H3" s="74"/>
      <c r="I3" s="24"/>
      <c r="J3" s="74"/>
      <c r="K3" s="24"/>
      <c r="L3" s="74"/>
      <c r="M3" s="26"/>
      <c r="N3" s="74"/>
      <c r="O3" s="24"/>
      <c r="P3" s="74"/>
      <c r="Q3" s="24"/>
      <c r="R3" s="74"/>
      <c r="S3" s="24"/>
      <c r="T3" s="74"/>
      <c r="U3" s="24"/>
      <c r="V3" s="74"/>
      <c r="W3" s="24"/>
      <c r="X3" s="74"/>
      <c r="Y3" s="24"/>
      <c r="Z3" s="74"/>
      <c r="AA3" s="24"/>
      <c r="AB3" s="74"/>
      <c r="AC3" s="24"/>
      <c r="AD3" s="74"/>
      <c r="AE3" s="24"/>
      <c r="AF3" s="74"/>
    </row>
    <row r="4" spans="1:32" x14ac:dyDescent="0.2">
      <c r="A4" s="33"/>
      <c r="B4" s="28"/>
      <c r="C4" s="34"/>
      <c r="D4" s="28"/>
      <c r="E4" s="34"/>
      <c r="F4" s="28"/>
      <c r="G4" s="34"/>
      <c r="H4" s="28"/>
      <c r="I4" s="34"/>
      <c r="J4" s="28"/>
      <c r="K4" s="34"/>
      <c r="L4" s="28"/>
      <c r="M4" s="49"/>
      <c r="N4" s="28"/>
      <c r="O4" s="34"/>
      <c r="P4" s="28"/>
      <c r="Q4" s="34"/>
      <c r="R4" s="28"/>
      <c r="S4" s="34"/>
      <c r="T4" s="28"/>
      <c r="U4" s="34"/>
      <c r="V4" s="28"/>
      <c r="W4" s="34"/>
      <c r="X4" s="28"/>
      <c r="Y4" s="34"/>
      <c r="Z4" s="28"/>
      <c r="AA4" s="34"/>
      <c r="AB4" s="28"/>
      <c r="AC4" s="34"/>
      <c r="AD4" s="28"/>
      <c r="AE4" s="34"/>
      <c r="AF4" s="28"/>
    </row>
    <row r="5" spans="1:32" x14ac:dyDescent="0.2">
      <c r="A5" s="35" t="s">
        <v>1</v>
      </c>
      <c r="B5" s="27"/>
      <c r="C5" s="31" t="s">
        <v>38</v>
      </c>
      <c r="D5" s="27"/>
      <c r="E5" s="30"/>
      <c r="F5" s="27"/>
      <c r="G5" s="30"/>
      <c r="H5" s="27"/>
      <c r="I5" s="31" t="s">
        <v>51</v>
      </c>
      <c r="J5" s="75" t="s">
        <v>37</v>
      </c>
      <c r="K5" s="30"/>
      <c r="L5" s="27"/>
      <c r="M5" s="30"/>
      <c r="N5" s="27"/>
      <c r="O5" s="30"/>
      <c r="P5" s="27"/>
      <c r="Q5" s="31" t="s">
        <v>26</v>
      </c>
      <c r="R5" s="27"/>
      <c r="S5" s="30"/>
      <c r="T5" s="27"/>
      <c r="U5" s="30"/>
      <c r="V5" s="27"/>
      <c r="W5" s="30"/>
      <c r="X5" s="75" t="s">
        <v>52</v>
      </c>
      <c r="Y5" s="30"/>
      <c r="Z5" s="27"/>
      <c r="AA5" s="30"/>
      <c r="AB5" s="27"/>
      <c r="AC5" s="30"/>
      <c r="AD5" s="79"/>
      <c r="AE5" s="37"/>
      <c r="AF5" s="82"/>
    </row>
    <row r="6" spans="1:32" x14ac:dyDescent="0.2">
      <c r="A6" s="38"/>
      <c r="B6" s="74"/>
      <c r="C6" s="26"/>
      <c r="D6" s="74"/>
      <c r="E6" s="24"/>
      <c r="F6" s="74"/>
      <c r="G6" s="24"/>
      <c r="H6" s="74"/>
      <c r="I6" s="24"/>
      <c r="J6" s="86"/>
      <c r="K6" s="24"/>
      <c r="L6" s="74"/>
      <c r="M6" s="24"/>
      <c r="N6" s="74"/>
      <c r="O6" s="24"/>
      <c r="P6" s="74"/>
      <c r="Q6" s="26"/>
      <c r="R6" s="74"/>
      <c r="S6" s="24"/>
      <c r="T6" s="74"/>
      <c r="U6" s="24"/>
      <c r="V6" s="74"/>
      <c r="W6" s="24"/>
      <c r="X6" s="74"/>
      <c r="Y6" s="24"/>
      <c r="Z6" s="74"/>
      <c r="AA6" s="24"/>
      <c r="AB6" s="74"/>
      <c r="AC6" s="24"/>
      <c r="AD6" s="80"/>
      <c r="AE6" s="25"/>
      <c r="AF6" s="83"/>
    </row>
    <row r="7" spans="1:32" x14ac:dyDescent="0.2">
      <c r="A7" s="39"/>
      <c r="B7" s="28"/>
      <c r="C7" s="49"/>
      <c r="D7" s="28"/>
      <c r="E7" s="34"/>
      <c r="F7" s="28"/>
      <c r="G7" s="34"/>
      <c r="H7" s="28"/>
      <c r="I7" s="34"/>
      <c r="J7" s="85"/>
      <c r="K7" s="34"/>
      <c r="L7" s="28"/>
      <c r="M7" s="34"/>
      <c r="N7" s="28"/>
      <c r="O7" s="34"/>
      <c r="P7" s="28"/>
      <c r="Q7" s="49"/>
      <c r="R7" s="28"/>
      <c r="S7" s="34"/>
      <c r="T7" s="28"/>
      <c r="U7" s="34"/>
      <c r="V7" s="28"/>
      <c r="W7" s="34"/>
      <c r="X7" s="28"/>
      <c r="Y7" s="34"/>
      <c r="Z7" s="28"/>
      <c r="AA7" s="34"/>
      <c r="AB7" s="28"/>
      <c r="AC7" s="34"/>
      <c r="AD7" s="81"/>
      <c r="AE7" s="40"/>
      <c r="AF7" s="84"/>
    </row>
    <row r="8" spans="1:32" x14ac:dyDescent="0.2">
      <c r="A8" s="41" t="s">
        <v>2</v>
      </c>
      <c r="B8" s="75" t="s">
        <v>102</v>
      </c>
      <c r="C8" s="30"/>
      <c r="D8" s="27"/>
      <c r="E8" s="30"/>
      <c r="F8" s="27"/>
      <c r="G8" s="30"/>
      <c r="H8" s="27"/>
      <c r="I8" s="31" t="s">
        <v>38</v>
      </c>
      <c r="J8" s="27"/>
      <c r="K8" s="30"/>
      <c r="L8" s="27"/>
      <c r="M8" s="30"/>
      <c r="N8" s="27"/>
      <c r="O8" s="30"/>
      <c r="P8" s="27"/>
      <c r="Q8" s="30"/>
      <c r="R8" s="27"/>
      <c r="S8" s="30"/>
      <c r="T8" s="27"/>
      <c r="U8" s="30"/>
      <c r="V8" s="27"/>
      <c r="W8" s="31" t="s">
        <v>27</v>
      </c>
      <c r="X8" s="27"/>
      <c r="Y8" s="30"/>
      <c r="Z8" s="27"/>
      <c r="AA8" s="30"/>
      <c r="AB8" s="27"/>
      <c r="AC8" s="30"/>
      <c r="AD8" s="27"/>
      <c r="AE8" s="30"/>
      <c r="AF8" s="27"/>
    </row>
    <row r="9" spans="1:32" x14ac:dyDescent="0.2">
      <c r="A9" s="42"/>
      <c r="B9" s="74"/>
      <c r="C9" s="24"/>
      <c r="D9" s="74"/>
      <c r="E9" s="24"/>
      <c r="F9" s="74"/>
      <c r="G9" s="24"/>
      <c r="H9" s="74"/>
      <c r="I9" s="24"/>
      <c r="J9" s="74"/>
      <c r="K9" s="24"/>
      <c r="L9" s="74"/>
      <c r="M9" s="24"/>
      <c r="N9" s="74"/>
      <c r="O9" s="24"/>
      <c r="P9" s="74"/>
      <c r="Q9" s="24"/>
      <c r="R9" s="74"/>
      <c r="S9" s="24"/>
      <c r="T9" s="74"/>
      <c r="U9" s="24"/>
      <c r="V9" s="74"/>
      <c r="W9" s="26"/>
      <c r="X9" s="74"/>
      <c r="Y9" s="24"/>
      <c r="Z9" s="74"/>
      <c r="AA9" s="24"/>
      <c r="AB9" s="74"/>
      <c r="AC9" s="24"/>
      <c r="AD9" s="74"/>
      <c r="AE9" s="24"/>
      <c r="AF9" s="74"/>
    </row>
    <row r="10" spans="1:32" x14ac:dyDescent="0.2">
      <c r="A10" s="43"/>
      <c r="B10" s="28"/>
      <c r="C10" s="34"/>
      <c r="D10" s="28"/>
      <c r="E10" s="34"/>
      <c r="F10" s="28"/>
      <c r="G10" s="34"/>
      <c r="H10" s="28"/>
      <c r="I10" s="34"/>
      <c r="J10" s="28"/>
      <c r="K10" s="34"/>
      <c r="L10" s="28"/>
      <c r="M10" s="34"/>
      <c r="N10" s="28"/>
      <c r="O10" s="34"/>
      <c r="P10" s="28"/>
      <c r="Q10" s="34"/>
      <c r="R10" s="28"/>
      <c r="S10" s="34"/>
      <c r="T10" s="28"/>
      <c r="U10" s="34"/>
      <c r="V10" s="28"/>
      <c r="W10" s="49"/>
      <c r="X10" s="28"/>
      <c r="Y10" s="34"/>
      <c r="Z10" s="28"/>
      <c r="AA10" s="34"/>
      <c r="AB10" s="28"/>
      <c r="AC10" s="34"/>
      <c r="AD10" s="28"/>
      <c r="AE10" s="34"/>
      <c r="AF10" s="28"/>
    </row>
    <row r="11" spans="1:32" x14ac:dyDescent="0.2">
      <c r="A11" s="44" t="s">
        <v>3</v>
      </c>
      <c r="B11" s="27"/>
      <c r="C11" s="30"/>
      <c r="D11" s="27"/>
      <c r="E11" s="30"/>
      <c r="F11" s="93" t="s">
        <v>58</v>
      </c>
      <c r="G11" s="30"/>
      <c r="H11" s="27"/>
      <c r="I11" s="30"/>
      <c r="J11" s="27"/>
      <c r="K11" s="30"/>
      <c r="L11" s="27"/>
      <c r="M11" s="91" t="s">
        <v>28</v>
      </c>
      <c r="N11" s="27"/>
      <c r="O11" s="30"/>
      <c r="P11" s="27"/>
      <c r="Q11" s="30"/>
      <c r="R11" s="27"/>
      <c r="S11" s="30"/>
      <c r="T11" s="111"/>
      <c r="U11" s="30"/>
      <c r="V11" s="27"/>
      <c r="W11" s="46"/>
      <c r="X11" s="27"/>
      <c r="Y11" s="30"/>
      <c r="Z11" s="111"/>
      <c r="AA11" s="30"/>
      <c r="AB11" s="27"/>
      <c r="AC11" s="30"/>
      <c r="AD11" s="27"/>
      <c r="AE11" s="30"/>
      <c r="AF11" s="82"/>
    </row>
    <row r="12" spans="1:32" x14ac:dyDescent="0.2">
      <c r="A12" s="47"/>
      <c r="B12" s="74"/>
      <c r="C12" s="24"/>
      <c r="D12" s="74"/>
      <c r="E12" s="24"/>
      <c r="F12" s="74"/>
      <c r="G12" s="24"/>
      <c r="H12" s="74"/>
      <c r="I12" s="24"/>
      <c r="J12" s="74"/>
      <c r="K12" s="24"/>
      <c r="L12" s="74"/>
      <c r="M12" s="24"/>
      <c r="N12" s="74"/>
      <c r="O12" s="24"/>
      <c r="P12" s="74"/>
      <c r="Q12" s="24"/>
      <c r="R12" s="74"/>
      <c r="S12" s="24"/>
      <c r="T12" s="87"/>
      <c r="U12" s="24"/>
      <c r="V12" s="74"/>
      <c r="W12" s="26"/>
      <c r="X12" s="74"/>
      <c r="Y12" s="24"/>
      <c r="Z12" s="74"/>
      <c r="AA12" s="24"/>
      <c r="AB12" s="74"/>
      <c r="AC12" s="24"/>
      <c r="AD12" s="74"/>
      <c r="AE12" s="24"/>
      <c r="AF12" s="83"/>
    </row>
    <row r="13" spans="1:32" x14ac:dyDescent="0.2">
      <c r="A13" s="48"/>
      <c r="B13" s="28"/>
      <c r="C13" s="34"/>
      <c r="D13" s="28"/>
      <c r="E13" s="34"/>
      <c r="F13" s="28"/>
      <c r="G13" s="34"/>
      <c r="H13" s="28"/>
      <c r="I13" s="34"/>
      <c r="J13" s="28"/>
      <c r="K13" s="34"/>
      <c r="L13" s="28"/>
      <c r="M13" s="34"/>
      <c r="N13" s="28"/>
      <c r="O13" s="34"/>
      <c r="P13" s="28"/>
      <c r="Q13" s="34"/>
      <c r="R13" s="74"/>
      <c r="S13" s="34"/>
      <c r="T13" s="88"/>
      <c r="U13" s="34"/>
      <c r="V13" s="28"/>
      <c r="W13" s="49"/>
      <c r="X13" s="28"/>
      <c r="Y13" s="34"/>
      <c r="Z13" s="28"/>
      <c r="AA13" s="34"/>
      <c r="AB13" s="28"/>
      <c r="AC13" s="34"/>
      <c r="AD13" s="28"/>
      <c r="AE13" s="34"/>
      <c r="AF13" s="84"/>
    </row>
    <row r="14" spans="1:32" x14ac:dyDescent="0.2">
      <c r="A14" s="50" t="s">
        <v>4</v>
      </c>
      <c r="B14" s="27"/>
      <c r="C14" s="30"/>
      <c r="D14" s="75" t="s">
        <v>35</v>
      </c>
      <c r="E14" s="30"/>
      <c r="F14" s="27"/>
      <c r="G14" s="30"/>
      <c r="H14" s="27"/>
      <c r="I14" s="30"/>
      <c r="J14" s="93" t="s">
        <v>59</v>
      </c>
      <c r="K14" s="31" t="s">
        <v>31</v>
      </c>
      <c r="L14" s="27"/>
      <c r="M14" s="30"/>
      <c r="N14" s="27"/>
      <c r="O14" s="30"/>
      <c r="P14" s="27"/>
      <c r="Q14" s="30"/>
      <c r="R14" s="75" t="s">
        <v>29</v>
      </c>
      <c r="S14" s="30"/>
      <c r="T14" s="27"/>
      <c r="U14" s="30"/>
      <c r="V14" s="27"/>
      <c r="W14" s="30"/>
      <c r="X14" s="27"/>
      <c r="Y14" s="30"/>
      <c r="Z14" s="112" t="s">
        <v>101</v>
      </c>
      <c r="AA14" s="30"/>
      <c r="AB14" s="27"/>
      <c r="AC14" s="30"/>
      <c r="AD14" s="27"/>
      <c r="AE14" s="30"/>
      <c r="AF14" s="27"/>
    </row>
    <row r="15" spans="1:32" x14ac:dyDescent="0.2">
      <c r="A15" s="51"/>
      <c r="B15" s="74"/>
      <c r="C15" s="24"/>
      <c r="D15" s="86"/>
      <c r="E15" s="24"/>
      <c r="F15" s="74"/>
      <c r="G15" s="24"/>
      <c r="H15" s="74"/>
      <c r="I15" s="24"/>
      <c r="J15" s="74"/>
      <c r="K15" s="26"/>
      <c r="L15" s="74"/>
      <c r="M15" s="24"/>
      <c r="N15" s="74"/>
      <c r="O15" s="24"/>
      <c r="P15" s="74"/>
      <c r="Q15" s="24"/>
      <c r="R15" s="76" t="s">
        <v>53</v>
      </c>
      <c r="S15" s="24"/>
      <c r="T15" s="74"/>
      <c r="U15" s="24"/>
      <c r="V15" s="74"/>
      <c r="W15" s="24"/>
      <c r="X15" s="74"/>
      <c r="Y15" s="24"/>
      <c r="Z15" s="74"/>
      <c r="AA15" s="24"/>
      <c r="AB15" s="74"/>
      <c r="AC15" s="24"/>
      <c r="AD15" s="74"/>
      <c r="AE15" s="24"/>
      <c r="AF15" s="74"/>
    </row>
    <row r="16" spans="1:32" x14ac:dyDescent="0.2">
      <c r="A16" s="52"/>
      <c r="B16" s="28"/>
      <c r="C16" s="34"/>
      <c r="D16" s="85"/>
      <c r="E16" s="34"/>
      <c r="F16" s="28"/>
      <c r="G16" s="34"/>
      <c r="H16" s="28"/>
      <c r="I16" s="34"/>
      <c r="J16" s="28"/>
      <c r="K16" s="49"/>
      <c r="L16" s="28"/>
      <c r="M16" s="34"/>
      <c r="N16" s="28"/>
      <c r="O16" s="34"/>
      <c r="P16" s="28"/>
      <c r="Q16" s="34"/>
      <c r="R16" s="85"/>
      <c r="S16" s="34"/>
      <c r="T16" s="28"/>
      <c r="U16" s="34"/>
      <c r="V16" s="28"/>
      <c r="W16" s="34"/>
      <c r="X16" s="28"/>
      <c r="Y16" s="34"/>
      <c r="Z16" s="28"/>
      <c r="AA16" s="34"/>
      <c r="AB16" s="74"/>
      <c r="AC16" s="34"/>
      <c r="AD16" s="28"/>
      <c r="AE16" s="34"/>
      <c r="AF16" s="28"/>
    </row>
    <row r="17" spans="1:32" x14ac:dyDescent="0.2">
      <c r="A17" s="53" t="s">
        <v>5</v>
      </c>
      <c r="B17" s="27"/>
      <c r="C17" s="30"/>
      <c r="D17" s="27"/>
      <c r="E17" s="30"/>
      <c r="F17" s="27"/>
      <c r="G17" s="30"/>
      <c r="H17" s="75" t="s">
        <v>41</v>
      </c>
      <c r="I17" s="30"/>
      <c r="J17" s="27"/>
      <c r="K17" s="30"/>
      <c r="L17" s="27"/>
      <c r="M17" s="30"/>
      <c r="N17" s="93" t="s">
        <v>51</v>
      </c>
      <c r="O17" s="46"/>
      <c r="P17" s="27"/>
      <c r="Q17" s="30"/>
      <c r="R17" s="74"/>
      <c r="S17" s="30"/>
      <c r="T17" s="27"/>
      <c r="U17" s="46"/>
      <c r="V17" s="75" t="s">
        <v>23</v>
      </c>
      <c r="W17" s="30"/>
      <c r="X17" s="27"/>
      <c r="Y17" s="30"/>
      <c r="Z17" s="27"/>
      <c r="AA17" s="30"/>
      <c r="AB17" s="77" t="s">
        <v>96</v>
      </c>
      <c r="AC17" s="36" t="s">
        <v>96</v>
      </c>
      <c r="AD17" s="27"/>
      <c r="AE17" s="30"/>
      <c r="AF17" s="82"/>
    </row>
    <row r="18" spans="1:32" x14ac:dyDescent="0.2">
      <c r="A18" s="54"/>
      <c r="B18" s="74"/>
      <c r="C18" s="24"/>
      <c r="D18" s="74"/>
      <c r="E18" s="24"/>
      <c r="F18" s="74"/>
      <c r="G18" s="24"/>
      <c r="H18" s="76" t="s">
        <v>34</v>
      </c>
      <c r="I18" s="24"/>
      <c r="J18" s="74"/>
      <c r="K18" s="24"/>
      <c r="L18" s="74"/>
      <c r="M18" s="24"/>
      <c r="N18" s="74"/>
      <c r="O18" s="94" t="s">
        <v>44</v>
      </c>
      <c r="P18" s="74"/>
      <c r="Q18" s="24"/>
      <c r="R18" s="74"/>
      <c r="S18" s="24"/>
      <c r="T18" s="74"/>
      <c r="U18" s="26"/>
      <c r="V18" s="86"/>
      <c r="W18" s="24"/>
      <c r="X18" s="74"/>
      <c r="Y18" s="24"/>
      <c r="Z18" s="74"/>
      <c r="AA18" s="24"/>
      <c r="AB18" s="86"/>
      <c r="AC18" s="76" t="s">
        <v>25</v>
      </c>
      <c r="AD18" s="74"/>
      <c r="AE18" s="24"/>
      <c r="AF18" s="83"/>
    </row>
    <row r="19" spans="1:32" x14ac:dyDescent="0.2">
      <c r="A19" s="55"/>
      <c r="B19" s="28"/>
      <c r="C19" s="34"/>
      <c r="D19" s="28"/>
      <c r="E19" s="34"/>
      <c r="F19" s="28"/>
      <c r="G19" s="34"/>
      <c r="H19" s="85"/>
      <c r="I19" s="34"/>
      <c r="J19" s="28"/>
      <c r="K19" s="34"/>
      <c r="L19" s="28"/>
      <c r="M19" s="34"/>
      <c r="N19" s="28"/>
      <c r="O19" s="49"/>
      <c r="P19" s="28"/>
      <c r="Q19" s="34"/>
      <c r="R19" s="28"/>
      <c r="S19" s="34"/>
      <c r="T19" s="28"/>
      <c r="U19" s="49"/>
      <c r="V19" s="110" t="s">
        <v>100</v>
      </c>
      <c r="W19" s="34"/>
      <c r="X19" s="28"/>
      <c r="Y19" s="34"/>
      <c r="Z19" s="28"/>
      <c r="AA19" s="34"/>
      <c r="AB19" s="28"/>
      <c r="AC19" s="34"/>
      <c r="AD19" s="28"/>
      <c r="AE19" s="34"/>
      <c r="AF19" s="84"/>
    </row>
    <row r="20" spans="1:32" x14ac:dyDescent="0.2">
      <c r="A20" s="56" t="s">
        <v>6</v>
      </c>
      <c r="B20" s="27"/>
      <c r="C20" s="30"/>
      <c r="D20" s="27"/>
      <c r="E20" s="30"/>
      <c r="F20" s="77" t="s">
        <v>30</v>
      </c>
      <c r="G20" s="30"/>
      <c r="H20" s="27"/>
      <c r="I20" s="30"/>
      <c r="J20" s="27"/>
      <c r="K20" s="30"/>
      <c r="L20" s="27"/>
      <c r="M20" s="45" t="s">
        <v>15</v>
      </c>
      <c r="N20" s="27"/>
      <c r="O20" s="30"/>
      <c r="P20" s="27"/>
      <c r="Q20" s="30"/>
      <c r="R20" s="27"/>
      <c r="S20" s="30"/>
      <c r="T20" s="75" t="s">
        <v>24</v>
      </c>
      <c r="U20" s="30"/>
      <c r="V20" s="27"/>
      <c r="W20" s="30"/>
      <c r="X20" s="27"/>
      <c r="Y20" s="30"/>
      <c r="Z20" s="86"/>
      <c r="AA20" s="78" t="s">
        <v>43</v>
      </c>
      <c r="AB20" s="74"/>
      <c r="AC20" s="30"/>
      <c r="AD20" s="27"/>
      <c r="AE20" s="30"/>
      <c r="AF20" s="27"/>
    </row>
    <row r="21" spans="1:32" x14ac:dyDescent="0.2">
      <c r="A21" s="57"/>
      <c r="B21" s="74"/>
      <c r="C21" s="24"/>
      <c r="D21" s="74"/>
      <c r="E21" s="24"/>
      <c r="F21" s="86"/>
      <c r="G21" s="24"/>
      <c r="H21" s="74"/>
      <c r="I21" s="24"/>
      <c r="J21" s="74"/>
      <c r="K21" s="24"/>
      <c r="L21" s="74"/>
      <c r="M21" s="102" t="s">
        <v>97</v>
      </c>
      <c r="N21" s="74"/>
      <c r="O21" s="24"/>
      <c r="P21" s="74"/>
      <c r="Q21" s="24"/>
      <c r="R21" s="74"/>
      <c r="S21" s="24"/>
      <c r="T21" s="86"/>
      <c r="U21" s="24"/>
      <c r="V21" s="74"/>
      <c r="W21" s="24"/>
      <c r="X21" s="74"/>
      <c r="Y21" s="24"/>
      <c r="Z21" s="74"/>
      <c r="AA21" s="24"/>
      <c r="AB21" s="74"/>
      <c r="AC21" s="24"/>
      <c r="AD21" s="74"/>
      <c r="AE21" s="24"/>
      <c r="AF21" s="74"/>
    </row>
    <row r="22" spans="1:32" x14ac:dyDescent="0.2">
      <c r="A22" s="58"/>
      <c r="B22" s="28"/>
      <c r="C22" s="34"/>
      <c r="D22" s="28"/>
      <c r="E22" s="34"/>
      <c r="F22" s="85"/>
      <c r="G22" s="34"/>
      <c r="H22" s="28"/>
      <c r="I22" s="34"/>
      <c r="J22" s="28"/>
      <c r="K22" s="34"/>
      <c r="L22" s="28"/>
      <c r="M22" s="89"/>
      <c r="N22" s="28"/>
      <c r="O22" s="34"/>
      <c r="P22" s="28"/>
      <c r="Q22" s="34"/>
      <c r="R22" s="28"/>
      <c r="S22" s="34"/>
      <c r="T22" s="85"/>
      <c r="U22" s="34"/>
      <c r="V22" s="28"/>
      <c r="W22" s="34"/>
      <c r="X22" s="28"/>
      <c r="Y22" s="34"/>
      <c r="Z22" s="28"/>
      <c r="AA22" s="34"/>
      <c r="AB22" s="28"/>
      <c r="AC22" s="34"/>
      <c r="AD22" s="28"/>
      <c r="AE22" s="34"/>
      <c r="AF22" s="28"/>
    </row>
    <row r="23" spans="1:32" x14ac:dyDescent="0.2">
      <c r="A23" s="59" t="s">
        <v>7</v>
      </c>
      <c r="B23" s="105"/>
      <c r="C23" s="75" t="s">
        <v>54</v>
      </c>
      <c r="D23" s="107"/>
      <c r="E23" s="30"/>
      <c r="F23" s="27"/>
      <c r="G23" s="30"/>
      <c r="H23" s="27"/>
      <c r="I23" s="24"/>
      <c r="J23" s="74"/>
      <c r="K23" s="30"/>
      <c r="L23" s="27"/>
      <c r="M23" s="30"/>
      <c r="N23" s="27"/>
      <c r="O23" s="30"/>
      <c r="P23" s="27"/>
      <c r="Q23" s="27"/>
      <c r="R23" s="27"/>
      <c r="S23" s="30"/>
      <c r="T23" s="27"/>
      <c r="U23" s="30"/>
      <c r="V23" s="27"/>
      <c r="W23" s="30"/>
      <c r="X23" s="27"/>
      <c r="Y23" s="30"/>
      <c r="Z23" s="27"/>
      <c r="AA23" s="30"/>
      <c r="AB23" s="27"/>
      <c r="AC23" s="30"/>
      <c r="AD23" s="27"/>
      <c r="AE23" s="31" t="s">
        <v>55</v>
      </c>
      <c r="AF23" s="77" t="s">
        <v>95</v>
      </c>
    </row>
    <row r="24" spans="1:32" x14ac:dyDescent="0.2">
      <c r="A24" s="60"/>
      <c r="B24" s="103"/>
      <c r="C24" s="76" t="s">
        <v>50</v>
      </c>
      <c r="D24" s="104"/>
      <c r="E24" s="24"/>
      <c r="F24" s="74"/>
      <c r="G24" s="24"/>
      <c r="H24" s="74"/>
      <c r="I24" s="24"/>
      <c r="J24" s="74"/>
      <c r="K24" s="24"/>
      <c r="L24" s="74"/>
      <c r="M24" s="24"/>
      <c r="N24" s="74"/>
      <c r="O24" s="24"/>
      <c r="P24" s="74"/>
      <c r="Q24" s="24"/>
      <c r="R24" s="74"/>
      <c r="S24" s="24"/>
      <c r="T24" s="74"/>
      <c r="U24" s="24"/>
      <c r="V24" s="74"/>
      <c r="W24" s="24"/>
      <c r="X24" s="74"/>
      <c r="Y24" s="24"/>
      <c r="Z24" s="74"/>
      <c r="AA24" s="24"/>
      <c r="AB24" s="74"/>
      <c r="AC24" s="24"/>
      <c r="AD24" s="74"/>
      <c r="AE24" s="24"/>
      <c r="AF24" s="74"/>
    </row>
    <row r="25" spans="1:32" x14ac:dyDescent="0.2">
      <c r="A25" s="61"/>
      <c r="B25" s="106"/>
      <c r="C25" s="28"/>
      <c r="D25" s="108"/>
      <c r="E25" s="34"/>
      <c r="F25" s="28"/>
      <c r="G25" s="34"/>
      <c r="H25" s="28"/>
      <c r="I25" s="34"/>
      <c r="J25" s="28"/>
      <c r="K25" s="34"/>
      <c r="L25" s="28"/>
      <c r="M25" s="34"/>
      <c r="N25" s="28"/>
      <c r="O25" s="34"/>
      <c r="P25" s="28"/>
      <c r="Q25" s="34"/>
      <c r="R25" s="28"/>
      <c r="S25" s="34"/>
      <c r="T25" s="28"/>
      <c r="U25" s="34"/>
      <c r="V25" s="28"/>
      <c r="W25" s="34"/>
      <c r="X25" s="28"/>
      <c r="Y25" s="34"/>
      <c r="Z25" s="28"/>
      <c r="AA25" s="34"/>
      <c r="AB25" s="28"/>
      <c r="AC25" s="34"/>
      <c r="AD25" s="28"/>
      <c r="AE25" s="34"/>
      <c r="AF25" s="28"/>
    </row>
    <row r="26" spans="1:32" x14ac:dyDescent="0.2">
      <c r="A26" s="62" t="s">
        <v>8</v>
      </c>
      <c r="B26" s="27"/>
      <c r="C26" s="30"/>
      <c r="D26" s="27"/>
      <c r="E26" s="30"/>
      <c r="F26" s="93" t="s">
        <v>60</v>
      </c>
      <c r="G26" s="77" t="s">
        <v>40</v>
      </c>
      <c r="H26" s="90"/>
      <c r="I26" s="30"/>
      <c r="J26" s="27"/>
      <c r="K26" s="30"/>
      <c r="L26" s="27"/>
      <c r="M26" s="30"/>
      <c r="N26" s="75" t="s">
        <v>36</v>
      </c>
      <c r="O26" s="30"/>
      <c r="P26" s="27"/>
      <c r="Q26" s="30"/>
      <c r="R26" s="27"/>
      <c r="S26" s="30"/>
      <c r="T26" s="27"/>
      <c r="U26" s="31" t="s">
        <v>39</v>
      </c>
      <c r="V26" s="27"/>
      <c r="W26" s="30"/>
      <c r="X26" s="27"/>
      <c r="Y26" s="30"/>
      <c r="Z26" s="27"/>
      <c r="AA26" s="30"/>
      <c r="AB26" s="75" t="s">
        <v>99</v>
      </c>
      <c r="AC26" s="30"/>
      <c r="AD26" s="27"/>
      <c r="AE26" s="30"/>
      <c r="AF26" s="82"/>
    </row>
    <row r="27" spans="1:32" x14ac:dyDescent="0.2">
      <c r="A27" s="63"/>
      <c r="B27" s="74"/>
      <c r="C27" s="24"/>
      <c r="D27" s="74"/>
      <c r="E27" s="24"/>
      <c r="F27" s="74"/>
      <c r="G27" s="109" t="s">
        <v>42</v>
      </c>
      <c r="H27" s="86"/>
      <c r="I27" s="24"/>
      <c r="J27" s="74"/>
      <c r="K27" s="24"/>
      <c r="L27" s="74"/>
      <c r="M27" s="24"/>
      <c r="N27" s="86"/>
      <c r="O27" s="24"/>
      <c r="P27" s="74"/>
      <c r="Q27" s="24"/>
      <c r="R27" s="74"/>
      <c r="S27" s="24"/>
      <c r="T27" s="74"/>
      <c r="U27" s="92" t="s">
        <v>56</v>
      </c>
      <c r="V27" s="74"/>
      <c r="W27" s="24"/>
      <c r="X27" s="74"/>
      <c r="Y27" s="24"/>
      <c r="Z27" s="74"/>
      <c r="AA27" s="24"/>
      <c r="AB27" s="74"/>
      <c r="AC27" s="24"/>
      <c r="AD27" s="74"/>
      <c r="AE27" s="24"/>
      <c r="AF27" s="83"/>
    </row>
    <row r="28" spans="1:32" x14ac:dyDescent="0.2">
      <c r="A28" s="64"/>
      <c r="B28" s="28"/>
      <c r="C28" s="34"/>
      <c r="D28" s="28"/>
      <c r="E28" s="34"/>
      <c r="F28" s="28"/>
      <c r="G28" s="34"/>
      <c r="H28" s="85"/>
      <c r="I28" s="34"/>
      <c r="J28" s="28"/>
      <c r="K28" s="34"/>
      <c r="L28" s="28"/>
      <c r="M28" s="34"/>
      <c r="N28" s="85"/>
      <c r="O28" s="34"/>
      <c r="P28" s="28"/>
      <c r="Q28" s="34"/>
      <c r="R28" s="28"/>
      <c r="S28" s="34"/>
      <c r="T28" s="28"/>
      <c r="U28" s="49"/>
      <c r="V28" s="28"/>
      <c r="W28" s="34"/>
      <c r="X28" s="28"/>
      <c r="Y28" s="34"/>
      <c r="Z28" s="28"/>
      <c r="AA28" s="34"/>
      <c r="AB28" s="28"/>
      <c r="AC28" s="34"/>
      <c r="AD28" s="28"/>
      <c r="AE28" s="34"/>
      <c r="AF28" s="84"/>
    </row>
    <row r="29" spans="1:32" x14ac:dyDescent="0.2">
      <c r="A29" s="65" t="s">
        <v>9</v>
      </c>
      <c r="B29" s="27"/>
      <c r="C29" s="30"/>
      <c r="D29" s="27"/>
      <c r="E29" s="31" t="s">
        <v>32</v>
      </c>
      <c r="F29" s="27"/>
      <c r="G29" s="30"/>
      <c r="H29" s="27"/>
      <c r="I29" s="30"/>
      <c r="J29" s="27"/>
      <c r="K29" s="30"/>
      <c r="L29" s="75" t="s">
        <v>45</v>
      </c>
      <c r="M29" s="30"/>
      <c r="N29" s="27"/>
      <c r="O29" s="30"/>
      <c r="P29" s="27"/>
      <c r="Q29" s="30"/>
      <c r="R29" s="27"/>
      <c r="S29" s="31" t="s">
        <v>33</v>
      </c>
      <c r="T29" s="27"/>
      <c r="U29" s="30"/>
      <c r="V29" s="27"/>
      <c r="W29" s="30"/>
      <c r="X29" s="27"/>
      <c r="Y29" s="30"/>
      <c r="Z29" s="77" t="s">
        <v>98</v>
      </c>
      <c r="AA29" s="30"/>
      <c r="AB29" s="27"/>
      <c r="AC29" s="30"/>
      <c r="AD29" s="27"/>
      <c r="AE29" s="30"/>
      <c r="AF29" s="27"/>
    </row>
    <row r="30" spans="1:32" x14ac:dyDescent="0.2">
      <c r="A30" s="66"/>
      <c r="B30" s="74"/>
      <c r="C30" s="24"/>
      <c r="D30" s="74"/>
      <c r="E30" s="94" t="s">
        <v>61</v>
      </c>
      <c r="F30" s="74"/>
      <c r="G30" s="24"/>
      <c r="H30" s="74"/>
      <c r="I30" s="24"/>
      <c r="J30" s="74"/>
      <c r="K30" s="24"/>
      <c r="L30" s="74"/>
      <c r="M30" s="24"/>
      <c r="N30" s="74"/>
      <c r="O30" s="24"/>
      <c r="P30" s="74"/>
      <c r="Q30" s="24"/>
      <c r="R30" s="74"/>
      <c r="S30" s="26"/>
      <c r="T30" s="74"/>
      <c r="U30" s="24"/>
      <c r="V30" s="74"/>
      <c r="W30" s="24"/>
      <c r="X30" s="74"/>
      <c r="Y30" s="24"/>
      <c r="Z30" s="74"/>
      <c r="AA30" s="24"/>
      <c r="AB30" s="74"/>
      <c r="AC30" s="24"/>
      <c r="AD30" s="74"/>
      <c r="AE30" s="24"/>
      <c r="AF30" s="74"/>
    </row>
    <row r="31" spans="1:32" x14ac:dyDescent="0.2">
      <c r="A31" s="67"/>
      <c r="B31" s="28"/>
      <c r="C31" s="34"/>
      <c r="D31" s="28"/>
      <c r="E31" s="49"/>
      <c r="F31" s="28"/>
      <c r="G31" s="34"/>
      <c r="H31" s="28"/>
      <c r="I31" s="34"/>
      <c r="J31" s="28"/>
      <c r="K31" s="34"/>
      <c r="L31" s="28"/>
      <c r="M31" s="34"/>
      <c r="N31" s="28"/>
      <c r="O31" s="34"/>
      <c r="P31" s="28"/>
      <c r="Q31" s="34"/>
      <c r="R31" s="28"/>
      <c r="S31" s="49"/>
      <c r="T31" s="28"/>
      <c r="U31" s="34"/>
      <c r="V31" s="28"/>
      <c r="W31" s="34"/>
      <c r="X31" s="28"/>
      <c r="Y31" s="34"/>
      <c r="Z31" s="28"/>
      <c r="AA31" s="34"/>
      <c r="AB31" s="28"/>
      <c r="AC31" s="34"/>
      <c r="AD31" s="28"/>
      <c r="AE31" s="34"/>
      <c r="AF31" s="28"/>
    </row>
    <row r="32" spans="1:32" x14ac:dyDescent="0.2">
      <c r="A32" s="68" t="s">
        <v>10</v>
      </c>
      <c r="B32" s="93" t="s">
        <v>62</v>
      </c>
      <c r="C32" s="30"/>
      <c r="D32" s="27"/>
      <c r="E32" s="30"/>
      <c r="F32" s="27"/>
      <c r="G32" s="30"/>
      <c r="H32" s="27"/>
      <c r="I32" s="30"/>
      <c r="J32" s="27"/>
      <c r="K32" s="30"/>
      <c r="L32" s="27"/>
      <c r="M32" s="30"/>
      <c r="N32" s="27"/>
      <c r="O32" s="30"/>
      <c r="P32" s="75" t="s">
        <v>47</v>
      </c>
      <c r="Q32" s="30"/>
      <c r="R32" s="27"/>
      <c r="S32" s="30"/>
      <c r="T32" s="27"/>
      <c r="U32" s="30"/>
      <c r="V32" s="27"/>
      <c r="W32" s="31" t="s">
        <v>49</v>
      </c>
      <c r="X32" s="27"/>
      <c r="Y32" s="30"/>
      <c r="Z32" s="27"/>
      <c r="AA32" s="30"/>
      <c r="AB32" s="27"/>
      <c r="AC32" s="30"/>
      <c r="AD32" s="27"/>
      <c r="AE32" s="30"/>
      <c r="AF32" s="82"/>
    </row>
    <row r="33" spans="1:32" x14ac:dyDescent="0.2">
      <c r="A33" s="69"/>
      <c r="B33" s="74"/>
      <c r="C33" s="24"/>
      <c r="D33" s="74"/>
      <c r="E33" s="24"/>
      <c r="F33" s="74"/>
      <c r="G33" s="24"/>
      <c r="H33" s="74"/>
      <c r="I33" s="24"/>
      <c r="J33" s="74"/>
      <c r="K33" s="24"/>
      <c r="L33" s="74"/>
      <c r="M33" s="24"/>
      <c r="N33" s="74"/>
      <c r="O33" s="24"/>
      <c r="P33" s="74"/>
      <c r="Q33" s="24"/>
      <c r="R33" s="74"/>
      <c r="S33" s="24"/>
      <c r="T33" s="74"/>
      <c r="U33" s="24"/>
      <c r="V33" s="74"/>
      <c r="W33" s="24"/>
      <c r="X33" s="74"/>
      <c r="Y33" s="24"/>
      <c r="Z33" s="74"/>
      <c r="AA33" s="24"/>
      <c r="AB33" s="74"/>
      <c r="AC33" s="24"/>
      <c r="AD33" s="74"/>
      <c r="AE33" s="24"/>
      <c r="AF33" s="83"/>
    </row>
    <row r="34" spans="1:32" x14ac:dyDescent="0.2">
      <c r="A34" s="70"/>
      <c r="B34" s="28"/>
      <c r="C34" s="34"/>
      <c r="D34" s="28"/>
      <c r="E34" s="34"/>
      <c r="F34" s="28"/>
      <c r="G34" s="34"/>
      <c r="H34" s="28"/>
      <c r="I34" s="34"/>
      <c r="J34" s="28"/>
      <c r="K34" s="34"/>
      <c r="L34" s="28"/>
      <c r="M34" s="34"/>
      <c r="N34" s="28"/>
      <c r="O34" s="34"/>
      <c r="P34" s="28"/>
      <c r="Q34" s="34"/>
      <c r="R34" s="28"/>
      <c r="S34" s="34"/>
      <c r="T34" s="28"/>
      <c r="U34" s="34"/>
      <c r="V34" s="28"/>
      <c r="W34" s="34"/>
      <c r="X34" s="28"/>
      <c r="Y34" s="34"/>
      <c r="Z34" s="28"/>
      <c r="AA34" s="34"/>
      <c r="AB34" s="28"/>
      <c r="AC34" s="34"/>
      <c r="AD34" s="28"/>
      <c r="AE34" s="34"/>
      <c r="AF34" s="84"/>
    </row>
    <row r="35" spans="1:32" x14ac:dyDescent="0.2">
      <c r="A35" s="71" t="s">
        <v>11</v>
      </c>
      <c r="B35" s="27"/>
      <c r="C35" s="30"/>
      <c r="D35" s="27"/>
      <c r="E35" s="30"/>
      <c r="F35" s="27"/>
      <c r="G35" s="31" t="s">
        <v>104</v>
      </c>
      <c r="H35" s="27"/>
      <c r="I35" s="30"/>
      <c r="J35" s="27"/>
      <c r="K35" s="30"/>
      <c r="L35" s="27"/>
      <c r="M35" s="30"/>
      <c r="N35" s="27"/>
      <c r="O35" s="30"/>
      <c r="P35" s="27"/>
      <c r="Q35" s="30"/>
      <c r="R35" s="27"/>
      <c r="S35" s="30"/>
      <c r="T35" s="27"/>
      <c r="U35" s="30"/>
      <c r="V35" s="27"/>
      <c r="W35" s="30"/>
      <c r="X35" s="27"/>
      <c r="Y35" s="30"/>
      <c r="Z35" s="27"/>
      <c r="AA35" s="30"/>
      <c r="AB35" s="75" t="s">
        <v>48</v>
      </c>
      <c r="AC35" s="30"/>
      <c r="AD35" s="27"/>
      <c r="AE35" s="30"/>
      <c r="AF35" s="27"/>
    </row>
    <row r="36" spans="1:32" x14ac:dyDescent="0.2">
      <c r="A36" s="72"/>
      <c r="B36" s="74"/>
      <c r="C36" s="24"/>
      <c r="D36" s="74"/>
      <c r="E36" s="24"/>
      <c r="F36" s="74"/>
      <c r="G36" s="24"/>
      <c r="H36" s="74"/>
      <c r="I36" s="24"/>
      <c r="J36" s="74"/>
      <c r="K36" s="24"/>
      <c r="L36" s="74"/>
      <c r="M36" s="24"/>
      <c r="N36" s="74"/>
      <c r="O36" s="24"/>
      <c r="P36" s="74"/>
      <c r="Q36" s="24"/>
      <c r="R36" s="74"/>
      <c r="S36" s="24"/>
      <c r="T36" s="74"/>
      <c r="U36" s="24"/>
      <c r="V36" s="74"/>
      <c r="W36" s="24"/>
      <c r="X36" s="74"/>
      <c r="Y36" s="24"/>
      <c r="Z36" s="74"/>
      <c r="AA36" s="24"/>
      <c r="AB36" s="74"/>
      <c r="AC36" s="24"/>
      <c r="AD36" s="74"/>
      <c r="AE36" s="24"/>
      <c r="AF36" s="74"/>
    </row>
    <row r="37" spans="1:32" x14ac:dyDescent="0.2">
      <c r="A37" s="73"/>
      <c r="B37" s="28"/>
      <c r="C37" s="34"/>
      <c r="D37" s="28"/>
      <c r="E37" s="34"/>
      <c r="F37" s="28"/>
      <c r="G37" s="34"/>
      <c r="H37" s="28"/>
      <c r="I37" s="34"/>
      <c r="J37" s="28"/>
      <c r="K37" s="34"/>
      <c r="L37" s="28"/>
      <c r="M37" s="34"/>
      <c r="N37" s="28"/>
      <c r="O37" s="34"/>
      <c r="P37" s="28"/>
      <c r="Q37" s="34"/>
      <c r="R37" s="28"/>
      <c r="S37" s="34"/>
      <c r="T37" s="28"/>
      <c r="U37" s="34"/>
      <c r="V37" s="28"/>
      <c r="W37" s="34"/>
      <c r="X37" s="28"/>
      <c r="Y37" s="34"/>
      <c r="Z37" s="28"/>
      <c r="AA37" s="34"/>
      <c r="AB37" s="28"/>
      <c r="AC37" s="34"/>
      <c r="AD37" s="28"/>
      <c r="AE37" s="34"/>
      <c r="AF37" s="28"/>
    </row>
    <row r="38" spans="1:32" x14ac:dyDescent="0.2">
      <c r="A38" s="28"/>
      <c r="B38" s="23">
        <v>1</v>
      </c>
      <c r="C38" s="23">
        <v>2</v>
      </c>
      <c r="D38" s="23">
        <v>3</v>
      </c>
      <c r="E38" s="23">
        <v>4</v>
      </c>
      <c r="F38" s="23">
        <v>5</v>
      </c>
      <c r="G38" s="23">
        <v>6</v>
      </c>
      <c r="H38" s="23">
        <v>7</v>
      </c>
      <c r="I38" s="23">
        <v>8</v>
      </c>
      <c r="J38" s="23">
        <v>9</v>
      </c>
      <c r="K38" s="23">
        <v>10</v>
      </c>
      <c r="L38" s="23">
        <v>11</v>
      </c>
      <c r="M38" s="23">
        <v>12</v>
      </c>
      <c r="N38" s="23">
        <v>13</v>
      </c>
      <c r="O38" s="23">
        <v>14</v>
      </c>
      <c r="P38" s="23">
        <v>15</v>
      </c>
      <c r="Q38" s="23">
        <v>16</v>
      </c>
      <c r="R38" s="23">
        <v>17</v>
      </c>
      <c r="S38" s="23">
        <v>18</v>
      </c>
      <c r="T38" s="23">
        <v>19</v>
      </c>
      <c r="U38" s="23">
        <v>20</v>
      </c>
      <c r="V38" s="23">
        <v>21</v>
      </c>
      <c r="W38" s="23">
        <v>22</v>
      </c>
      <c r="X38" s="23">
        <v>23</v>
      </c>
      <c r="Y38" s="23">
        <v>24</v>
      </c>
      <c r="Z38" s="23">
        <v>25</v>
      </c>
      <c r="AA38" s="23">
        <v>26</v>
      </c>
      <c r="AB38" s="23">
        <v>27</v>
      </c>
      <c r="AC38" s="23">
        <v>28</v>
      </c>
      <c r="AD38" s="23">
        <v>29</v>
      </c>
      <c r="AE38" s="23">
        <v>30</v>
      </c>
      <c r="AF38" s="23">
        <v>31</v>
      </c>
    </row>
    <row r="40" spans="1:32" x14ac:dyDescent="0.2">
      <c r="A40" t="s">
        <v>57</v>
      </c>
      <c r="B40" s="118">
        <v>35</v>
      </c>
    </row>
    <row r="41" spans="1:32" x14ac:dyDescent="0.2">
      <c r="A41" t="s">
        <v>153</v>
      </c>
      <c r="B41" s="116">
        <v>8</v>
      </c>
    </row>
    <row r="42" spans="1:32" x14ac:dyDescent="0.2">
      <c r="A42" t="s">
        <v>103</v>
      </c>
      <c r="B42" s="117">
        <v>8</v>
      </c>
      <c r="Z42" s="113"/>
    </row>
    <row r="49" spans="29:29" x14ac:dyDescent="0.2">
      <c r="AC49" s="1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89BE5-00E0-4A29-A3C3-954516AD5994}">
  <dimension ref="A1:AF14"/>
  <sheetViews>
    <sheetView workbookViewId="0">
      <selection activeCell="Q6" sqref="Q6"/>
    </sheetView>
  </sheetViews>
  <sheetFormatPr baseColWidth="10" defaultColWidth="11" defaultRowHeight="16" x14ac:dyDescent="0.2"/>
  <cols>
    <col min="2" max="32" width="6.83203125" customWidth="1"/>
  </cols>
  <sheetData>
    <row r="1" spans="1:32" x14ac:dyDescent="0.2">
      <c r="A1" s="1"/>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2">
        <v>31</v>
      </c>
    </row>
    <row r="2" spans="1:32" ht="47" customHeight="1" x14ac:dyDescent="0.2">
      <c r="A2" s="3" t="s">
        <v>0</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
    </row>
    <row r="3" spans="1:32" ht="47" customHeight="1" x14ac:dyDescent="0.2">
      <c r="A3" s="4" t="s">
        <v>1</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21"/>
      <c r="AE3" s="21"/>
      <c r="AF3" s="6"/>
    </row>
    <row r="4" spans="1:32" ht="47" customHeight="1" x14ac:dyDescent="0.2">
      <c r="A4" s="7" t="s">
        <v>2</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
    </row>
    <row r="5" spans="1:32" ht="47" customHeight="1" x14ac:dyDescent="0.2">
      <c r="A5" s="8" t="s">
        <v>3</v>
      </c>
      <c r="B5" s="19"/>
      <c r="C5" s="19"/>
      <c r="D5" s="19"/>
      <c r="E5" s="19"/>
      <c r="F5" s="19"/>
      <c r="G5" s="19"/>
      <c r="H5" s="19"/>
      <c r="I5" s="19"/>
      <c r="J5" s="19"/>
      <c r="K5" s="19"/>
      <c r="L5" s="19"/>
      <c r="M5" s="19"/>
      <c r="N5" s="19"/>
      <c r="O5" s="19"/>
      <c r="P5" s="19"/>
      <c r="Q5" s="19"/>
      <c r="R5" s="19"/>
      <c r="S5" s="19"/>
      <c r="T5" s="20"/>
      <c r="U5" s="19"/>
      <c r="V5" s="19"/>
      <c r="W5" s="19"/>
      <c r="X5" s="19"/>
      <c r="Y5" s="19"/>
      <c r="Z5" s="19"/>
      <c r="AA5" s="19"/>
      <c r="AB5" s="19"/>
      <c r="AC5" s="19"/>
      <c r="AD5" s="19"/>
      <c r="AE5" s="19"/>
      <c r="AF5" s="6"/>
    </row>
    <row r="6" spans="1:32" ht="47" customHeight="1" x14ac:dyDescent="0.2">
      <c r="A6" s="9" t="s">
        <v>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47" customHeight="1" x14ac:dyDescent="0.2">
      <c r="A7" s="10"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6"/>
    </row>
    <row r="8" spans="1:32" ht="47" customHeight="1" x14ac:dyDescent="0.2">
      <c r="A8" s="11" t="s">
        <v>6</v>
      </c>
      <c r="B8" s="19"/>
      <c r="C8" s="19"/>
      <c r="D8" s="19"/>
      <c r="E8" s="19"/>
      <c r="F8" s="19"/>
      <c r="G8" s="19"/>
      <c r="H8" s="19"/>
      <c r="I8" s="19"/>
      <c r="J8" s="19"/>
      <c r="K8" s="19"/>
      <c r="L8" s="19"/>
      <c r="M8" s="20"/>
      <c r="N8" s="19"/>
      <c r="O8" s="19"/>
      <c r="P8" s="19"/>
      <c r="Q8" s="19"/>
      <c r="R8" s="19"/>
      <c r="S8" s="19"/>
      <c r="T8" s="19"/>
      <c r="U8" s="19"/>
      <c r="V8" s="19"/>
      <c r="W8" s="19"/>
      <c r="X8" s="19"/>
      <c r="Y8" s="19"/>
      <c r="Z8" s="19"/>
      <c r="AA8" s="19"/>
      <c r="AB8" s="19"/>
      <c r="AC8" s="19"/>
      <c r="AD8" s="19"/>
      <c r="AE8" s="19"/>
      <c r="AF8" s="1"/>
    </row>
    <row r="9" spans="1:32" ht="47" customHeight="1" x14ac:dyDescent="0.2">
      <c r="A9" s="12" t="s">
        <v>7</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
    </row>
    <row r="10" spans="1:32" ht="47" customHeight="1" x14ac:dyDescent="0.2">
      <c r="A10" s="13" t="s">
        <v>8</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6"/>
    </row>
    <row r="11" spans="1:32" ht="47" customHeight="1" x14ac:dyDescent="0.2">
      <c r="A11" s="14" t="s">
        <v>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
    </row>
    <row r="12" spans="1:32" ht="47" customHeight="1" x14ac:dyDescent="0.2">
      <c r="A12" s="15" t="s">
        <v>10</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6"/>
    </row>
    <row r="13" spans="1:32" ht="47" customHeight="1" x14ac:dyDescent="0.2">
      <c r="A13" s="16" t="s">
        <v>11</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
    </row>
    <row r="14" spans="1:32" x14ac:dyDescent="0.2">
      <c r="A14" s="1"/>
      <c r="B14" s="2">
        <v>1</v>
      </c>
      <c r="C14" s="2">
        <v>2</v>
      </c>
      <c r="D14" s="2">
        <v>3</v>
      </c>
      <c r="E14" s="2">
        <v>4</v>
      </c>
      <c r="F14" s="2">
        <v>5</v>
      </c>
      <c r="G14" s="2">
        <v>6</v>
      </c>
      <c r="H14" s="2">
        <v>7</v>
      </c>
      <c r="I14" s="2">
        <v>8</v>
      </c>
      <c r="J14" s="2">
        <v>9</v>
      </c>
      <c r="K14" s="2">
        <v>10</v>
      </c>
      <c r="L14" s="2">
        <v>11</v>
      </c>
      <c r="M14" s="2">
        <v>12</v>
      </c>
      <c r="N14" s="2">
        <v>13</v>
      </c>
      <c r="O14" s="2">
        <v>14</v>
      </c>
      <c r="P14" s="2">
        <v>15</v>
      </c>
      <c r="Q14" s="2">
        <v>16</v>
      </c>
      <c r="R14" s="2">
        <v>17</v>
      </c>
      <c r="S14" s="2">
        <v>18</v>
      </c>
      <c r="T14" s="2">
        <v>19</v>
      </c>
      <c r="U14" s="2">
        <v>20</v>
      </c>
      <c r="V14" s="2">
        <v>21</v>
      </c>
      <c r="W14" s="2">
        <v>22</v>
      </c>
      <c r="X14" s="2">
        <v>23</v>
      </c>
      <c r="Y14" s="2">
        <v>24</v>
      </c>
      <c r="Z14" s="2">
        <v>25</v>
      </c>
      <c r="AA14" s="2">
        <v>26</v>
      </c>
      <c r="AB14" s="2">
        <v>27</v>
      </c>
      <c r="AC14" s="2">
        <v>28</v>
      </c>
      <c r="AD14" s="2">
        <v>29</v>
      </c>
      <c r="AE14" s="2">
        <v>30</v>
      </c>
      <c r="AF14" s="2">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284A7-931F-E340-8A13-28E8D06AFA18}">
  <dimension ref="A1:G100"/>
  <sheetViews>
    <sheetView topLeftCell="A12" workbookViewId="0">
      <selection activeCell="F22" sqref="F22"/>
    </sheetView>
  </sheetViews>
  <sheetFormatPr baseColWidth="10" defaultRowHeight="16" x14ac:dyDescent="0.2"/>
  <cols>
    <col min="2" max="2" width="56.6640625" customWidth="1"/>
    <col min="3" max="3" width="7.1640625" style="100" bestFit="1" customWidth="1"/>
    <col min="4" max="4" width="9.33203125" style="100" bestFit="1" customWidth="1"/>
    <col min="5" max="5" width="6.6640625" style="100" bestFit="1" customWidth="1"/>
    <col min="6" max="6" width="103.5" customWidth="1"/>
    <col min="7" max="7" width="27.6640625" customWidth="1"/>
  </cols>
  <sheetData>
    <row r="1" spans="1:7" x14ac:dyDescent="0.2">
      <c r="A1" s="95" t="s">
        <v>63</v>
      </c>
      <c r="B1" s="95" t="s">
        <v>64</v>
      </c>
      <c r="C1" s="98" t="s">
        <v>57</v>
      </c>
      <c r="D1" s="98" t="s">
        <v>65</v>
      </c>
      <c r="E1" s="98" t="s">
        <v>66</v>
      </c>
      <c r="F1" s="95" t="s">
        <v>67</v>
      </c>
      <c r="G1" s="95" t="s">
        <v>68</v>
      </c>
    </row>
    <row r="2" spans="1:7" s="97" customFormat="1" ht="68" x14ac:dyDescent="0.2">
      <c r="A2" s="96">
        <v>43842</v>
      </c>
      <c r="B2" s="97" t="s">
        <v>69</v>
      </c>
      <c r="C2" s="101" t="s">
        <v>70</v>
      </c>
      <c r="D2" s="99" t="s">
        <v>71</v>
      </c>
      <c r="E2" s="99">
        <v>1</v>
      </c>
      <c r="F2" s="97" t="s">
        <v>149</v>
      </c>
    </row>
    <row r="3" spans="1:7" s="97" customFormat="1" ht="34" x14ac:dyDescent="0.2">
      <c r="A3" s="96">
        <v>43863</v>
      </c>
      <c r="B3" s="97" t="s">
        <v>72</v>
      </c>
      <c r="C3" s="101" t="s">
        <v>70</v>
      </c>
      <c r="D3" s="99" t="s">
        <v>71</v>
      </c>
      <c r="E3" s="99">
        <v>1</v>
      </c>
      <c r="F3" s="97" t="s">
        <v>150</v>
      </c>
    </row>
    <row r="4" spans="1:7" s="97" customFormat="1" ht="34" x14ac:dyDescent="0.2">
      <c r="A4" s="96">
        <v>43869</v>
      </c>
      <c r="B4" s="97" t="s">
        <v>73</v>
      </c>
      <c r="C4" s="101" t="s">
        <v>70</v>
      </c>
      <c r="D4" s="99" t="s">
        <v>71</v>
      </c>
      <c r="E4" s="99">
        <v>1</v>
      </c>
      <c r="F4" s="97" t="s">
        <v>105</v>
      </c>
    </row>
    <row r="5" spans="1:7" s="97" customFormat="1" ht="34" x14ac:dyDescent="0.2">
      <c r="A5" s="96">
        <v>43870</v>
      </c>
      <c r="B5" s="97" t="s">
        <v>76</v>
      </c>
      <c r="C5" s="101" t="s">
        <v>70</v>
      </c>
      <c r="D5" s="99" t="s">
        <v>71</v>
      </c>
      <c r="E5" s="99">
        <v>1.5</v>
      </c>
      <c r="F5" s="97" t="s">
        <v>110</v>
      </c>
    </row>
    <row r="6" spans="1:7" s="97" customFormat="1" ht="34" x14ac:dyDescent="0.2">
      <c r="A6" s="96">
        <v>43877</v>
      </c>
      <c r="B6" s="97" t="s">
        <v>77</v>
      </c>
      <c r="C6" s="101" t="s">
        <v>70</v>
      </c>
      <c r="D6" s="99" t="s">
        <v>71</v>
      </c>
      <c r="E6" s="99">
        <v>1</v>
      </c>
      <c r="F6" s="97" t="s">
        <v>106</v>
      </c>
    </row>
    <row r="7" spans="1:7" s="97" customFormat="1" ht="68" x14ac:dyDescent="0.2">
      <c r="A7" s="96">
        <v>43884</v>
      </c>
      <c r="B7" s="97" t="s">
        <v>78</v>
      </c>
      <c r="C7" s="101" t="s">
        <v>70</v>
      </c>
      <c r="D7" s="99" t="s">
        <v>71</v>
      </c>
      <c r="E7" s="99">
        <v>1</v>
      </c>
      <c r="F7" s="97" t="s">
        <v>107</v>
      </c>
    </row>
    <row r="8" spans="1:7" s="97" customFormat="1" ht="85" x14ac:dyDescent="0.2">
      <c r="A8" s="96">
        <v>43891</v>
      </c>
      <c r="B8" s="97" t="s">
        <v>102</v>
      </c>
      <c r="C8" s="101" t="s">
        <v>70</v>
      </c>
      <c r="D8" s="99" t="s">
        <v>71</v>
      </c>
      <c r="E8" s="99">
        <v>1</v>
      </c>
      <c r="F8" s="97" t="s">
        <v>109</v>
      </c>
    </row>
    <row r="9" spans="1:7" s="97" customFormat="1" ht="34" x14ac:dyDescent="0.2">
      <c r="A9" s="96">
        <v>43898</v>
      </c>
      <c r="B9" s="97" t="s">
        <v>79</v>
      </c>
      <c r="C9" s="101" t="s">
        <v>70</v>
      </c>
      <c r="D9" s="99" t="s">
        <v>71</v>
      </c>
      <c r="E9" s="99">
        <v>1</v>
      </c>
      <c r="F9" s="97" t="s">
        <v>108</v>
      </c>
    </row>
    <row r="10" spans="1:7" s="97" customFormat="1" ht="34" x14ac:dyDescent="0.2">
      <c r="A10" s="96">
        <v>43912</v>
      </c>
      <c r="B10" s="97" t="s">
        <v>80</v>
      </c>
      <c r="C10" s="101" t="s">
        <v>70</v>
      </c>
      <c r="D10" s="99" t="s">
        <v>71</v>
      </c>
      <c r="E10" s="99">
        <v>1.5</v>
      </c>
      <c r="F10" s="97" t="s">
        <v>111</v>
      </c>
    </row>
    <row r="11" spans="1:7" s="97" customFormat="1" ht="68" x14ac:dyDescent="0.2">
      <c r="A11" s="96">
        <v>43940</v>
      </c>
      <c r="B11" s="97" t="s">
        <v>28</v>
      </c>
      <c r="C11" s="115" t="s">
        <v>74</v>
      </c>
      <c r="D11" s="99" t="s">
        <v>75</v>
      </c>
      <c r="E11" s="99">
        <v>1</v>
      </c>
      <c r="F11" s="97" t="s">
        <v>112</v>
      </c>
    </row>
    <row r="12" spans="1:7" s="97" customFormat="1" ht="51" x14ac:dyDescent="0.2">
      <c r="A12" s="96">
        <v>43954</v>
      </c>
      <c r="B12" s="97" t="s">
        <v>81</v>
      </c>
      <c r="C12" s="101" t="s">
        <v>70</v>
      </c>
      <c r="D12" s="99" t="s">
        <v>71</v>
      </c>
      <c r="E12" s="99">
        <v>3</v>
      </c>
      <c r="F12" s="97" t="s">
        <v>113</v>
      </c>
    </row>
    <row r="13" spans="1:7" s="97" customFormat="1" ht="34" x14ac:dyDescent="0.2">
      <c r="A13" s="96">
        <v>43961</v>
      </c>
      <c r="B13" s="97" t="s">
        <v>31</v>
      </c>
      <c r="C13" s="101" t="s">
        <v>70</v>
      </c>
      <c r="D13" s="99" t="s">
        <v>71</v>
      </c>
      <c r="E13" s="99">
        <v>1</v>
      </c>
      <c r="F13" s="97" t="s">
        <v>114</v>
      </c>
    </row>
    <row r="14" spans="1:7" s="97" customFormat="1" ht="68" x14ac:dyDescent="0.2">
      <c r="A14" s="96">
        <v>43968</v>
      </c>
      <c r="B14" s="97" t="s">
        <v>29</v>
      </c>
      <c r="C14" s="101" t="s">
        <v>70</v>
      </c>
      <c r="D14" s="99" t="s">
        <v>71</v>
      </c>
      <c r="E14" s="99">
        <v>2</v>
      </c>
      <c r="F14" s="97" t="s">
        <v>116</v>
      </c>
    </row>
    <row r="15" spans="1:7" s="97" customFormat="1" ht="34" x14ac:dyDescent="0.2">
      <c r="A15" s="96">
        <v>43968</v>
      </c>
      <c r="B15" s="97" t="s">
        <v>53</v>
      </c>
      <c r="C15" s="101" t="s">
        <v>70</v>
      </c>
      <c r="D15" s="99" t="s">
        <v>71</v>
      </c>
      <c r="E15" s="99">
        <v>1</v>
      </c>
      <c r="F15" s="97" t="s">
        <v>115</v>
      </c>
    </row>
    <row r="16" spans="1:7" s="97" customFormat="1" ht="34" x14ac:dyDescent="0.2">
      <c r="A16" s="96">
        <v>43976</v>
      </c>
      <c r="B16" s="97" t="s">
        <v>147</v>
      </c>
      <c r="C16" s="101" t="s">
        <v>70</v>
      </c>
      <c r="D16" s="99" t="s">
        <v>71</v>
      </c>
      <c r="E16" s="99">
        <v>2</v>
      </c>
      <c r="F16" s="97" t="s">
        <v>148</v>
      </c>
    </row>
    <row r="17" spans="1:6" s="97" customFormat="1" ht="102" x14ac:dyDescent="0.2">
      <c r="A17" s="96">
        <v>43989</v>
      </c>
      <c r="B17" s="97" t="s">
        <v>82</v>
      </c>
      <c r="C17" s="101" t="s">
        <v>70</v>
      </c>
      <c r="D17" s="99" t="s">
        <v>71</v>
      </c>
      <c r="E17" s="99">
        <v>2</v>
      </c>
      <c r="F17" s="97" t="s">
        <v>117</v>
      </c>
    </row>
    <row r="18" spans="1:6" s="97" customFormat="1" ht="51" x14ac:dyDescent="0.2">
      <c r="A18" s="96">
        <v>43989</v>
      </c>
      <c r="B18" s="97" t="s">
        <v>83</v>
      </c>
      <c r="C18" s="101" t="s">
        <v>70</v>
      </c>
      <c r="D18" s="99" t="s">
        <v>71</v>
      </c>
      <c r="E18" s="99">
        <v>1.5</v>
      </c>
      <c r="F18" s="97" t="s">
        <v>118</v>
      </c>
    </row>
    <row r="19" spans="1:6" s="97" customFormat="1" ht="34" x14ac:dyDescent="0.2">
      <c r="A19" s="96">
        <v>44003</v>
      </c>
      <c r="B19" s="97" t="s">
        <v>120</v>
      </c>
      <c r="C19" s="115" t="s">
        <v>74</v>
      </c>
      <c r="D19" s="99" t="s">
        <v>75</v>
      </c>
      <c r="E19" s="99">
        <v>2</v>
      </c>
      <c r="F19" s="97" t="s">
        <v>122</v>
      </c>
    </row>
    <row r="20" spans="1:6" s="97" customFormat="1" ht="34" x14ac:dyDescent="0.2">
      <c r="A20" s="96">
        <v>44003</v>
      </c>
      <c r="B20" s="97" t="s">
        <v>85</v>
      </c>
      <c r="C20" s="101" t="s">
        <v>70</v>
      </c>
      <c r="D20" s="99" t="s">
        <v>71</v>
      </c>
      <c r="E20" s="99">
        <v>2</v>
      </c>
      <c r="F20" s="97" t="s">
        <v>123</v>
      </c>
    </row>
    <row r="21" spans="1:6" s="97" customFormat="1" ht="51" x14ac:dyDescent="0.2">
      <c r="A21" s="96">
        <v>44009</v>
      </c>
      <c r="B21" s="97" t="s">
        <v>119</v>
      </c>
      <c r="C21" s="115" t="s">
        <v>74</v>
      </c>
      <c r="D21" s="99" t="s">
        <v>75</v>
      </c>
      <c r="E21" s="99"/>
      <c r="F21" s="97" t="s">
        <v>152</v>
      </c>
    </row>
    <row r="22" spans="1:6" s="97" customFormat="1" ht="51" x14ac:dyDescent="0.2">
      <c r="A22" s="96">
        <v>44010</v>
      </c>
      <c r="B22" s="97" t="s">
        <v>119</v>
      </c>
      <c r="C22" s="115" t="s">
        <v>74</v>
      </c>
      <c r="D22" s="99" t="s">
        <v>75</v>
      </c>
      <c r="E22" s="99"/>
      <c r="F22" s="97" t="s">
        <v>152</v>
      </c>
    </row>
    <row r="23" spans="1:6" s="97" customFormat="1" ht="34" x14ac:dyDescent="0.2">
      <c r="A23" s="96">
        <v>44010</v>
      </c>
      <c r="B23" s="97" t="s">
        <v>84</v>
      </c>
      <c r="C23" s="101" t="s">
        <v>70</v>
      </c>
      <c r="D23" s="99" t="s">
        <v>71</v>
      </c>
      <c r="E23" s="99">
        <v>2</v>
      </c>
      <c r="F23" s="97" t="s">
        <v>121</v>
      </c>
    </row>
    <row r="24" spans="1:6" s="97" customFormat="1" ht="34" x14ac:dyDescent="0.2">
      <c r="A24" s="96">
        <v>44017</v>
      </c>
      <c r="B24" s="97" t="s">
        <v>30</v>
      </c>
      <c r="C24" s="115" t="s">
        <v>74</v>
      </c>
      <c r="D24" s="99" t="s">
        <v>75</v>
      </c>
      <c r="E24" s="99">
        <v>2</v>
      </c>
      <c r="F24" s="97" t="s">
        <v>124</v>
      </c>
    </row>
    <row r="25" spans="1:6" s="97" customFormat="1" ht="51" x14ac:dyDescent="0.2">
      <c r="A25" s="96">
        <v>44024</v>
      </c>
      <c r="B25" s="97" t="s">
        <v>86</v>
      </c>
      <c r="C25" s="101" t="s">
        <v>70</v>
      </c>
      <c r="D25" s="99" t="s">
        <v>71</v>
      </c>
      <c r="E25" s="99">
        <v>1.5</v>
      </c>
      <c r="F25" s="97" t="s">
        <v>125</v>
      </c>
    </row>
    <row r="26" spans="1:6" s="97" customFormat="1" ht="68" x14ac:dyDescent="0.2">
      <c r="A26" s="96">
        <v>44024</v>
      </c>
      <c r="B26" s="97" t="s">
        <v>126</v>
      </c>
      <c r="C26" s="101" t="s">
        <v>70</v>
      </c>
      <c r="D26" s="99" t="s">
        <v>71</v>
      </c>
      <c r="E26" s="99">
        <v>2</v>
      </c>
      <c r="F26" s="97" t="s">
        <v>128</v>
      </c>
    </row>
    <row r="27" spans="1:6" s="97" customFormat="1" ht="51" x14ac:dyDescent="0.2">
      <c r="A27" s="96">
        <v>44031</v>
      </c>
      <c r="B27" s="97" t="s">
        <v>87</v>
      </c>
      <c r="C27" s="101" t="s">
        <v>70</v>
      </c>
      <c r="D27" s="99" t="s">
        <v>71</v>
      </c>
      <c r="E27" s="99">
        <v>2</v>
      </c>
      <c r="F27" s="97" t="s">
        <v>127</v>
      </c>
    </row>
    <row r="28" spans="1:6" s="97" customFormat="1" ht="17" x14ac:dyDescent="0.2">
      <c r="A28" s="96">
        <v>44038</v>
      </c>
      <c r="B28" s="97" t="s">
        <v>88</v>
      </c>
      <c r="C28" s="115" t="s">
        <v>74</v>
      </c>
      <c r="D28" s="99" t="s">
        <v>75</v>
      </c>
      <c r="E28" s="99">
        <v>2</v>
      </c>
      <c r="F28" s="97" t="s">
        <v>129</v>
      </c>
    </row>
    <row r="29" spans="1:6" s="97" customFormat="1" ht="34" x14ac:dyDescent="0.2">
      <c r="A29" s="96">
        <v>44045</v>
      </c>
      <c r="B29" s="97" t="s">
        <v>130</v>
      </c>
      <c r="C29" s="101" t="s">
        <v>70</v>
      </c>
      <c r="D29" s="99" t="s">
        <v>71</v>
      </c>
      <c r="E29" s="99">
        <v>1</v>
      </c>
      <c r="F29" s="97" t="s">
        <v>131</v>
      </c>
    </row>
    <row r="30" spans="1:6" s="97" customFormat="1" ht="34" x14ac:dyDescent="0.2">
      <c r="A30" s="96">
        <v>44045</v>
      </c>
      <c r="B30" s="97" t="s">
        <v>50</v>
      </c>
      <c r="C30" s="101" t="s">
        <v>70</v>
      </c>
      <c r="D30" s="99" t="s">
        <v>71</v>
      </c>
      <c r="E30" s="99">
        <v>1</v>
      </c>
      <c r="F30" s="97" t="s">
        <v>132</v>
      </c>
    </row>
    <row r="31" spans="1:6" s="97" customFormat="1" ht="17" x14ac:dyDescent="0.2">
      <c r="A31" s="96">
        <v>44073</v>
      </c>
      <c r="B31" s="97" t="s">
        <v>133</v>
      </c>
      <c r="C31" s="101" t="s">
        <v>70</v>
      </c>
      <c r="D31" s="99" t="s">
        <v>71</v>
      </c>
      <c r="E31" s="99">
        <v>1</v>
      </c>
      <c r="F31" s="97" t="s">
        <v>139</v>
      </c>
    </row>
    <row r="32" spans="1:6" s="97" customFormat="1" ht="17" x14ac:dyDescent="0.2">
      <c r="A32" s="96">
        <v>44074</v>
      </c>
      <c r="B32" s="97" t="s">
        <v>95</v>
      </c>
      <c r="C32" s="115" t="s">
        <v>74</v>
      </c>
      <c r="D32" s="99" t="s">
        <v>75</v>
      </c>
      <c r="E32" s="99">
        <v>1.5</v>
      </c>
      <c r="F32" s="97" t="s">
        <v>134</v>
      </c>
    </row>
    <row r="33" spans="1:6" s="97" customFormat="1" ht="34" x14ac:dyDescent="0.2">
      <c r="A33" s="96">
        <v>44080</v>
      </c>
      <c r="B33" s="97" t="s">
        <v>89</v>
      </c>
      <c r="C33" s="115" t="s">
        <v>74</v>
      </c>
      <c r="D33" s="99" t="s">
        <v>75</v>
      </c>
      <c r="E33" s="99">
        <v>2</v>
      </c>
      <c r="F33" s="97" t="s">
        <v>135</v>
      </c>
    </row>
    <row r="34" spans="1:6" s="97" customFormat="1" ht="102" x14ac:dyDescent="0.2">
      <c r="A34" s="96">
        <v>44087</v>
      </c>
      <c r="B34" s="97" t="s">
        <v>36</v>
      </c>
      <c r="C34" s="101" t="s">
        <v>70</v>
      </c>
      <c r="D34" s="99" t="s">
        <v>71</v>
      </c>
      <c r="E34" s="99">
        <v>2</v>
      </c>
      <c r="F34" s="97" t="s">
        <v>136</v>
      </c>
    </row>
    <row r="35" spans="1:6" s="97" customFormat="1" ht="34" x14ac:dyDescent="0.2">
      <c r="A35" s="96">
        <v>44094</v>
      </c>
      <c r="B35" s="97" t="s">
        <v>39</v>
      </c>
      <c r="C35" s="101" t="s">
        <v>70</v>
      </c>
      <c r="D35" s="99" t="s">
        <v>71</v>
      </c>
      <c r="E35" s="99">
        <v>2</v>
      </c>
      <c r="F35" s="97" t="s">
        <v>145</v>
      </c>
    </row>
    <row r="36" spans="1:6" s="97" customFormat="1" ht="17" x14ac:dyDescent="0.2">
      <c r="A36" s="96">
        <v>44094</v>
      </c>
      <c r="B36" s="97" t="s">
        <v>137</v>
      </c>
      <c r="C36" s="101" t="s">
        <v>70</v>
      </c>
      <c r="D36" s="99" t="s">
        <v>71</v>
      </c>
      <c r="E36" s="99">
        <v>1</v>
      </c>
      <c r="F36" s="97" t="s">
        <v>138</v>
      </c>
    </row>
    <row r="37" spans="1:6" s="97" customFormat="1" ht="17" x14ac:dyDescent="0.2">
      <c r="A37" s="96">
        <v>44101</v>
      </c>
      <c r="B37" s="97" t="s">
        <v>99</v>
      </c>
      <c r="C37" s="101" t="s">
        <v>70</v>
      </c>
      <c r="D37" s="99" t="s">
        <v>71</v>
      </c>
      <c r="E37" s="99">
        <v>1.5</v>
      </c>
      <c r="F37" s="97" t="s">
        <v>146</v>
      </c>
    </row>
    <row r="38" spans="1:6" s="97" customFormat="1" ht="17" x14ac:dyDescent="0.2">
      <c r="A38" s="96">
        <v>44108</v>
      </c>
      <c r="B38" s="97" t="s">
        <v>32</v>
      </c>
      <c r="C38" s="101" t="s">
        <v>70</v>
      </c>
      <c r="D38" s="99" t="s">
        <v>71</v>
      </c>
      <c r="E38" s="99">
        <v>1</v>
      </c>
      <c r="F38" s="97" t="s">
        <v>140</v>
      </c>
    </row>
    <row r="39" spans="1:6" s="97" customFormat="1" ht="51" x14ac:dyDescent="0.2">
      <c r="A39" s="96">
        <v>44115</v>
      </c>
      <c r="B39" s="97" t="s">
        <v>90</v>
      </c>
      <c r="C39" s="101" t="s">
        <v>70</v>
      </c>
      <c r="D39" s="99" t="s">
        <v>71</v>
      </c>
      <c r="E39" s="99">
        <v>2</v>
      </c>
      <c r="F39" s="97" t="s">
        <v>141</v>
      </c>
    </row>
    <row r="40" spans="1:6" s="97" customFormat="1" ht="17" x14ac:dyDescent="0.2">
      <c r="A40" s="96">
        <v>44122</v>
      </c>
      <c r="B40" s="97" t="s">
        <v>33</v>
      </c>
      <c r="C40" s="101" t="s">
        <v>70</v>
      </c>
      <c r="D40" s="99" t="s">
        <v>71</v>
      </c>
      <c r="E40" s="99">
        <v>1.5</v>
      </c>
      <c r="F40" s="97" t="s">
        <v>91</v>
      </c>
    </row>
    <row r="41" spans="1:6" s="97" customFormat="1" ht="17" x14ac:dyDescent="0.2">
      <c r="A41" s="96">
        <v>44129</v>
      </c>
      <c r="B41" s="97" t="s">
        <v>98</v>
      </c>
      <c r="C41" s="115" t="s">
        <v>74</v>
      </c>
      <c r="D41" s="99" t="s">
        <v>75</v>
      </c>
      <c r="E41" s="99">
        <v>1.5</v>
      </c>
      <c r="F41" s="97" t="s">
        <v>151</v>
      </c>
    </row>
    <row r="42" spans="1:6" s="97" customFormat="1" ht="17" x14ac:dyDescent="0.2">
      <c r="A42" s="96">
        <v>44150</v>
      </c>
      <c r="B42" s="97" t="s">
        <v>47</v>
      </c>
      <c r="C42" s="101" t="s">
        <v>70</v>
      </c>
      <c r="D42" s="99" t="s">
        <v>71</v>
      </c>
      <c r="E42" s="99">
        <v>1.5</v>
      </c>
      <c r="F42" s="97" t="s">
        <v>92</v>
      </c>
    </row>
    <row r="43" spans="1:6" s="97" customFormat="1" ht="17" x14ac:dyDescent="0.2">
      <c r="A43" s="96">
        <v>44157</v>
      </c>
      <c r="B43" s="97" t="s">
        <v>49</v>
      </c>
      <c r="C43" s="101" t="s">
        <v>70</v>
      </c>
      <c r="D43" s="99" t="s">
        <v>71</v>
      </c>
      <c r="E43" s="99">
        <v>1</v>
      </c>
      <c r="F43" s="97" t="s">
        <v>93</v>
      </c>
    </row>
    <row r="44" spans="1:6" s="97" customFormat="1" ht="17" x14ac:dyDescent="0.2">
      <c r="A44" s="96">
        <v>44171</v>
      </c>
      <c r="B44" s="97" t="s">
        <v>143</v>
      </c>
      <c r="C44" s="101" t="s">
        <v>70</v>
      </c>
      <c r="D44" s="99" t="s">
        <v>71</v>
      </c>
      <c r="E44" s="99">
        <v>1.5</v>
      </c>
      <c r="F44" s="97" t="s">
        <v>144</v>
      </c>
    </row>
    <row r="45" spans="1:6" s="97" customFormat="1" ht="17" x14ac:dyDescent="0.2">
      <c r="A45" s="96">
        <v>44192</v>
      </c>
      <c r="B45" s="97" t="s">
        <v>48</v>
      </c>
      <c r="C45" s="101" t="s">
        <v>70</v>
      </c>
      <c r="D45" s="99" t="s">
        <v>71</v>
      </c>
      <c r="E45" s="99">
        <v>1.5</v>
      </c>
      <c r="F45" s="97" t="s">
        <v>94</v>
      </c>
    </row>
    <row r="46" spans="1:6" s="97" customFormat="1" x14ac:dyDescent="0.2">
      <c r="A46" s="96"/>
      <c r="C46" s="99"/>
      <c r="D46" s="99"/>
      <c r="E46" s="99"/>
    </row>
    <row r="47" spans="1:6" s="97" customFormat="1" x14ac:dyDescent="0.2">
      <c r="C47" s="99"/>
      <c r="D47" s="99"/>
      <c r="E47" s="99"/>
    </row>
    <row r="48" spans="1:6" s="97" customFormat="1" ht="17" x14ac:dyDescent="0.2">
      <c r="B48" s="97" t="s">
        <v>57</v>
      </c>
      <c r="C48" s="101">
        <f>COUNTIF(C2:C47, "Yes")</f>
        <v>35</v>
      </c>
      <c r="D48" s="99"/>
      <c r="E48" s="99"/>
    </row>
    <row r="49" spans="2:5" s="97" customFormat="1" ht="17" x14ac:dyDescent="0.2">
      <c r="B49" s="97" t="s">
        <v>142</v>
      </c>
      <c r="C49" s="115">
        <f>COUNTIF(C2:C47, "No")</f>
        <v>9</v>
      </c>
      <c r="D49" s="99"/>
      <c r="E49" s="99"/>
    </row>
    <row r="50" spans="2:5" s="97" customFormat="1" x14ac:dyDescent="0.2">
      <c r="C50" s="99"/>
      <c r="D50" s="99"/>
      <c r="E50" s="99"/>
    </row>
    <row r="51" spans="2:5" s="97" customFormat="1" x14ac:dyDescent="0.2">
      <c r="C51" s="99"/>
      <c r="D51" s="99"/>
      <c r="E51" s="99"/>
    </row>
    <row r="52" spans="2:5" s="97" customFormat="1" x14ac:dyDescent="0.2">
      <c r="C52" s="99"/>
      <c r="D52" s="99"/>
      <c r="E52" s="99"/>
    </row>
    <row r="53" spans="2:5" s="97" customFormat="1" x14ac:dyDescent="0.2">
      <c r="C53" s="99"/>
      <c r="D53" s="99"/>
      <c r="E53" s="99"/>
    </row>
    <row r="54" spans="2:5" s="97" customFormat="1" x14ac:dyDescent="0.2">
      <c r="C54" s="99"/>
      <c r="D54" s="99"/>
      <c r="E54" s="99"/>
    </row>
    <row r="55" spans="2:5" s="97" customFormat="1" x14ac:dyDescent="0.2">
      <c r="C55" s="99"/>
      <c r="D55" s="99"/>
      <c r="E55" s="99"/>
    </row>
    <row r="56" spans="2:5" s="97" customFormat="1" x14ac:dyDescent="0.2">
      <c r="C56" s="99"/>
      <c r="D56" s="99"/>
      <c r="E56" s="99"/>
    </row>
    <row r="57" spans="2:5" s="97" customFormat="1" x14ac:dyDescent="0.2">
      <c r="C57" s="99"/>
      <c r="D57" s="99"/>
      <c r="E57" s="99"/>
    </row>
    <row r="58" spans="2:5" s="97" customFormat="1" x14ac:dyDescent="0.2">
      <c r="C58" s="99"/>
      <c r="D58" s="99"/>
      <c r="E58" s="99"/>
    </row>
    <row r="59" spans="2:5" s="97" customFormat="1" x14ac:dyDescent="0.2">
      <c r="C59" s="99"/>
      <c r="D59" s="99"/>
      <c r="E59" s="99"/>
    </row>
    <row r="60" spans="2:5" s="97" customFormat="1" x14ac:dyDescent="0.2">
      <c r="C60" s="99"/>
      <c r="D60" s="99"/>
      <c r="E60" s="99"/>
    </row>
    <row r="61" spans="2:5" s="97" customFormat="1" x14ac:dyDescent="0.2">
      <c r="C61" s="99"/>
      <c r="D61" s="99"/>
      <c r="E61" s="99"/>
    </row>
    <row r="62" spans="2:5" s="97" customFormat="1" x14ac:dyDescent="0.2">
      <c r="C62" s="99"/>
      <c r="D62" s="99"/>
      <c r="E62" s="99"/>
    </row>
    <row r="63" spans="2:5" s="97" customFormat="1" x14ac:dyDescent="0.2">
      <c r="C63" s="99"/>
      <c r="D63" s="99"/>
      <c r="E63" s="99"/>
    </row>
    <row r="64" spans="2:5" s="97" customFormat="1" x14ac:dyDescent="0.2">
      <c r="C64" s="99"/>
      <c r="D64" s="99"/>
      <c r="E64" s="99"/>
    </row>
    <row r="65" spans="3:5" s="97" customFormat="1" x14ac:dyDescent="0.2">
      <c r="C65" s="99"/>
      <c r="D65" s="99"/>
      <c r="E65" s="99"/>
    </row>
    <row r="66" spans="3:5" s="97" customFormat="1" x14ac:dyDescent="0.2">
      <c r="C66" s="99"/>
      <c r="D66" s="99"/>
      <c r="E66" s="99"/>
    </row>
    <row r="67" spans="3:5" s="97" customFormat="1" x14ac:dyDescent="0.2">
      <c r="C67" s="99"/>
      <c r="D67" s="99"/>
      <c r="E67" s="99"/>
    </row>
    <row r="68" spans="3:5" s="97" customFormat="1" x14ac:dyDescent="0.2">
      <c r="C68" s="99"/>
      <c r="D68" s="99"/>
      <c r="E68" s="99"/>
    </row>
    <row r="69" spans="3:5" s="97" customFormat="1" x14ac:dyDescent="0.2">
      <c r="C69" s="99"/>
      <c r="D69" s="99"/>
      <c r="E69" s="99"/>
    </row>
    <row r="70" spans="3:5" s="97" customFormat="1" x14ac:dyDescent="0.2">
      <c r="C70" s="99"/>
      <c r="D70" s="99"/>
      <c r="E70" s="99"/>
    </row>
    <row r="71" spans="3:5" s="97" customFormat="1" x14ac:dyDescent="0.2">
      <c r="C71" s="99"/>
      <c r="D71" s="99"/>
      <c r="E71" s="99"/>
    </row>
    <row r="72" spans="3:5" s="97" customFormat="1" x14ac:dyDescent="0.2">
      <c r="C72" s="99"/>
      <c r="D72" s="99"/>
      <c r="E72" s="99"/>
    </row>
    <row r="73" spans="3:5" s="97" customFormat="1" x14ac:dyDescent="0.2">
      <c r="C73" s="99"/>
      <c r="D73" s="99"/>
      <c r="E73" s="99"/>
    </row>
    <row r="74" spans="3:5" s="97" customFormat="1" x14ac:dyDescent="0.2">
      <c r="C74" s="99"/>
      <c r="D74" s="99"/>
      <c r="E74" s="99"/>
    </row>
    <row r="75" spans="3:5" s="97" customFormat="1" x14ac:dyDescent="0.2">
      <c r="C75" s="99"/>
      <c r="D75" s="99"/>
      <c r="E75" s="99"/>
    </row>
    <row r="76" spans="3:5" s="97" customFormat="1" x14ac:dyDescent="0.2">
      <c r="C76" s="99"/>
      <c r="D76" s="99"/>
      <c r="E76" s="99"/>
    </row>
    <row r="77" spans="3:5" s="97" customFormat="1" x14ac:dyDescent="0.2">
      <c r="C77" s="99"/>
      <c r="D77" s="99"/>
      <c r="E77" s="99"/>
    </row>
    <row r="78" spans="3:5" s="97" customFormat="1" x14ac:dyDescent="0.2">
      <c r="C78" s="99"/>
      <c r="D78" s="99"/>
      <c r="E78" s="99"/>
    </row>
    <row r="79" spans="3:5" s="97" customFormat="1" x14ac:dyDescent="0.2">
      <c r="C79" s="99"/>
      <c r="D79" s="99"/>
      <c r="E79" s="99"/>
    </row>
    <row r="80" spans="3:5" s="97" customFormat="1" x14ac:dyDescent="0.2">
      <c r="C80" s="99"/>
      <c r="D80" s="99"/>
      <c r="E80" s="99"/>
    </row>
    <row r="81" spans="3:5" s="97" customFormat="1" x14ac:dyDescent="0.2">
      <c r="C81" s="99"/>
      <c r="D81" s="99"/>
      <c r="E81" s="99"/>
    </row>
    <row r="82" spans="3:5" s="97" customFormat="1" x14ac:dyDescent="0.2">
      <c r="C82" s="99"/>
      <c r="D82" s="99"/>
      <c r="E82" s="99"/>
    </row>
    <row r="83" spans="3:5" s="97" customFormat="1" x14ac:dyDescent="0.2">
      <c r="C83" s="99"/>
      <c r="D83" s="99"/>
      <c r="E83" s="99"/>
    </row>
    <row r="84" spans="3:5" s="97" customFormat="1" x14ac:dyDescent="0.2">
      <c r="C84" s="99"/>
      <c r="D84" s="99"/>
      <c r="E84" s="99"/>
    </row>
    <row r="85" spans="3:5" s="97" customFormat="1" x14ac:dyDescent="0.2">
      <c r="C85" s="99"/>
      <c r="D85" s="99"/>
      <c r="E85" s="99"/>
    </row>
    <row r="86" spans="3:5" s="97" customFormat="1" x14ac:dyDescent="0.2">
      <c r="C86" s="99"/>
      <c r="D86" s="99"/>
      <c r="E86" s="99"/>
    </row>
    <row r="87" spans="3:5" s="97" customFormat="1" x14ac:dyDescent="0.2">
      <c r="C87" s="99"/>
      <c r="D87" s="99"/>
      <c r="E87" s="99"/>
    </row>
    <row r="88" spans="3:5" s="97" customFormat="1" x14ac:dyDescent="0.2">
      <c r="C88" s="99"/>
      <c r="D88" s="99"/>
      <c r="E88" s="99"/>
    </row>
    <row r="89" spans="3:5" s="97" customFormat="1" x14ac:dyDescent="0.2">
      <c r="C89" s="99"/>
      <c r="D89" s="99"/>
      <c r="E89" s="99"/>
    </row>
    <row r="90" spans="3:5" s="97" customFormat="1" x14ac:dyDescent="0.2">
      <c r="C90" s="99"/>
      <c r="D90" s="99"/>
      <c r="E90" s="99"/>
    </row>
    <row r="91" spans="3:5" s="97" customFormat="1" x14ac:dyDescent="0.2">
      <c r="C91" s="99"/>
      <c r="D91" s="99"/>
      <c r="E91" s="99"/>
    </row>
    <row r="92" spans="3:5" s="97" customFormat="1" x14ac:dyDescent="0.2">
      <c r="C92" s="99"/>
      <c r="D92" s="99"/>
      <c r="E92" s="99"/>
    </row>
    <row r="93" spans="3:5" s="97" customFormat="1" x14ac:dyDescent="0.2">
      <c r="C93" s="99"/>
      <c r="D93" s="99"/>
      <c r="E93" s="99"/>
    </row>
    <row r="94" spans="3:5" s="97" customFormat="1" x14ac:dyDescent="0.2">
      <c r="C94" s="99"/>
      <c r="D94" s="99"/>
      <c r="E94" s="99"/>
    </row>
    <row r="95" spans="3:5" s="97" customFormat="1" x14ac:dyDescent="0.2">
      <c r="C95" s="99"/>
      <c r="D95" s="99"/>
      <c r="E95" s="99"/>
    </row>
    <row r="96" spans="3:5" s="97" customFormat="1" x14ac:dyDescent="0.2">
      <c r="C96" s="99"/>
      <c r="D96" s="99"/>
      <c r="E96" s="99"/>
    </row>
    <row r="97" spans="3:5" s="97" customFormat="1" x14ac:dyDescent="0.2">
      <c r="C97" s="99"/>
      <c r="D97" s="99"/>
      <c r="E97" s="99"/>
    </row>
    <row r="98" spans="3:5" s="97" customFormat="1" x14ac:dyDescent="0.2">
      <c r="C98" s="99"/>
      <c r="D98" s="99"/>
      <c r="E98" s="99"/>
    </row>
    <row r="99" spans="3:5" s="97" customFormat="1" x14ac:dyDescent="0.2">
      <c r="C99" s="99"/>
      <c r="D99" s="99"/>
      <c r="E99" s="99"/>
    </row>
    <row r="100" spans="3:5" s="97" customFormat="1" x14ac:dyDescent="0.2">
      <c r="C100" s="99"/>
      <c r="D100" s="99"/>
      <c r="E100" s="9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2019</vt:lpstr>
      <vt:lpstr>2020</vt:lpstr>
      <vt:lpstr>2021</vt:lpstr>
      <vt:lpstr>2020 Race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Jordan</dc:creator>
  <cp:lastModifiedBy>Nick Jordan</cp:lastModifiedBy>
  <dcterms:created xsi:type="dcterms:W3CDTF">2018-12-14T12:20:46Z</dcterms:created>
  <dcterms:modified xsi:type="dcterms:W3CDTF">2019-12-11T10:53:54Z</dcterms:modified>
</cp:coreProperties>
</file>